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61760BA-AE2F-4946-A6F1-CB0E5E3F92FF}" xr6:coauthVersionLast="47" xr6:coauthVersionMax="47" xr10:uidLastSave="{00000000-0000-0000-0000-000000000000}"/>
  <bookViews>
    <workbookView xWindow="-19320" yWindow="-3900" windowWidth="19440" windowHeight="15000" xr2:uid="{BDC8AD00-8F5E-45F0-8672-86FBDAFBDABB}"/>
  </bookViews>
  <sheets>
    <sheet name="①表紙" sheetId="28" r:id="rId1"/>
    <sheet name="②提出書類一覧表" sheetId="29" r:id="rId2"/>
    <sheet name="③建造申込書" sheetId="30" r:id="rId3"/>
    <sheet name="④建造要件" sheetId="31" r:id="rId4"/>
    <sheet name="⑤建造船舶関係資料" sheetId="17" r:id="rId5"/>
    <sheet name="⑥建造旅客船・就航航路概要" sheetId="9" r:id="rId6"/>
    <sheet name="⑦航路損益（１）" sheetId="18" r:id="rId7"/>
    <sheet name="⑧航路損益（２）" sheetId="20" r:id="rId8"/>
    <sheet name="⑨損益計算基礎" sheetId="21" r:id="rId9"/>
    <sheet name="⑩航路損益（新造船以外１）" sheetId="22" r:id="rId10"/>
    <sheet name="⑪航路損益（新造船以外２）" sheetId="23" r:id="rId11"/>
    <sheet name="⑫損益計算基礎（新造船以外）" sheetId="24" r:id="rId12"/>
    <sheet name="⑬企業全体の損益見込" sheetId="25" r:id="rId13"/>
    <sheet name="⑭申込者の事業概要" sheetId="13" r:id="rId14"/>
    <sheet name="⑮（貨物取扱事業者のみ）過去3年の取扱貨物" sheetId="26" r:id="rId15"/>
    <sheet name="⑯使用船舶表" sheetId="27" r:id="rId16"/>
    <sheet name="⑰資金別借入返済実績明細表" sheetId="16" r:id="rId17"/>
  </sheets>
  <definedNames>
    <definedName name="_xlnm.Print_Area" localSheetId="0">①表紙!$A$1:$Y$38</definedName>
    <definedName name="_xlnm.Print_Area" localSheetId="2">③建造申込書!$A$1:$AA$38</definedName>
    <definedName name="_xlnm.Print_Area" localSheetId="3">④建造要件!$A$1:$AJ$42</definedName>
    <definedName name="_xlnm.Print_Area" localSheetId="4">⑤建造船舶関係資料!$B$1:$AY$57</definedName>
    <definedName name="_xlnm.Print_Area" localSheetId="5">⑥建造旅客船・就航航路概要!$B$1:$AY$48</definedName>
    <definedName name="_xlnm.Print_Area" localSheetId="6">'⑦航路損益（１）'!$A$1:$AT$46</definedName>
    <definedName name="_xlnm.Print_Area" localSheetId="7">'⑧航路損益（２）'!$A$1:$AU$46</definedName>
    <definedName name="_xlnm.Print_Area" localSheetId="8">⑨損益計算基礎!$A$2:$BQ$31</definedName>
    <definedName name="_xlnm.Print_Area" localSheetId="9">'⑩航路損益（新造船以外１）'!$A$1:$AT$45</definedName>
    <definedName name="_xlnm.Print_Area" localSheetId="10">'⑪航路損益（新造船以外２）'!$A$1:$AU$45</definedName>
    <definedName name="_xlnm.Print_Area" localSheetId="11">'⑫損益計算基礎（新造船以外）'!$A$2:$BQ$31</definedName>
    <definedName name="_xlnm.Print_Area" localSheetId="12">⑬企業全体の損益見込!$A$1:$AO$36</definedName>
    <definedName name="_xlnm.Print_Area" localSheetId="13">⑭申込者の事業概要!$A$1:$AJ$72</definedName>
    <definedName name="_xlnm.Print_Area" localSheetId="14">'⑮（貨物取扱事業者のみ）過去3年の取扱貨物'!$A$1:$AI$38</definedName>
    <definedName name="_xlnm.Print_Area" localSheetId="15">⑯使用船舶表!$A$1:$CB$48</definedName>
    <definedName name="_xlnm.Print_Area" localSheetId="16">⑰資金別借入返済実績明細表!$A$1:$AY$32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9" i="16" l="1"/>
  <c r="AD30" i="16"/>
  <c r="AD20" i="16"/>
  <c r="BE17" i="21" l="1"/>
  <c r="Q17" i="21"/>
  <c r="Y17" i="21"/>
  <c r="AG17" i="21"/>
  <c r="AO17" i="21"/>
  <c r="AW17" i="21"/>
  <c r="I17" i="21"/>
  <c r="Q17" i="24"/>
  <c r="Y17" i="24"/>
  <c r="AG17" i="24"/>
  <c r="AO17" i="24"/>
  <c r="AW17" i="24"/>
  <c r="BE17" i="24"/>
  <c r="I17" i="24"/>
  <c r="Y29" i="16" l="1"/>
  <c r="BD47" i="27"/>
  <c r="AB56" i="13" l="1"/>
  <c r="AE70" i="13"/>
  <c r="AA64" i="13"/>
  <c r="AA62" i="13"/>
  <c r="AG56" i="13"/>
  <c r="AB27" i="25" l="1"/>
  <c r="U27" i="25"/>
  <c r="N27" i="25"/>
  <c r="G27" i="25"/>
  <c r="AB25" i="25"/>
  <c r="U25" i="25"/>
  <c r="N25" i="25"/>
  <c r="G25" i="25"/>
  <c r="AB24" i="25"/>
  <c r="U24" i="25"/>
  <c r="N24" i="25"/>
  <c r="G24" i="25"/>
  <c r="AB22" i="25"/>
  <c r="U22" i="25"/>
  <c r="N22" i="25"/>
  <c r="G22" i="25"/>
  <c r="AB19" i="25"/>
  <c r="U19" i="25"/>
  <c r="N19" i="25"/>
  <c r="G19" i="25"/>
  <c r="AB13" i="25"/>
  <c r="U13" i="25"/>
  <c r="N13" i="25"/>
  <c r="G13" i="25"/>
  <c r="AB12" i="25"/>
  <c r="U12" i="25"/>
  <c r="N12" i="25"/>
  <c r="G12" i="25"/>
  <c r="AB9" i="25"/>
  <c r="U9" i="25"/>
  <c r="N9" i="25"/>
  <c r="G9" i="25"/>
  <c r="AN40" i="23"/>
  <c r="AF40" i="23"/>
  <c r="X40" i="23"/>
  <c r="P40" i="23"/>
  <c r="AN38" i="23"/>
  <c r="AF38" i="23"/>
  <c r="X38" i="23"/>
  <c r="P38" i="23"/>
  <c r="AN35" i="23"/>
  <c r="AF35" i="23"/>
  <c r="X35" i="23"/>
  <c r="P35" i="23"/>
  <c r="AN31" i="23"/>
  <c r="AF31" i="23"/>
  <c r="X31" i="23"/>
  <c r="P31" i="23"/>
  <c r="AN23" i="23"/>
  <c r="AF23" i="23"/>
  <c r="X23" i="23"/>
  <c r="P23" i="23"/>
  <c r="AN15" i="23"/>
  <c r="AF15" i="23"/>
  <c r="X15" i="23"/>
  <c r="P15" i="23"/>
  <c r="AN13" i="23"/>
  <c r="AF13" i="23"/>
  <c r="X13" i="23"/>
  <c r="P13" i="23"/>
  <c r="AN11" i="23"/>
  <c r="AF11" i="23"/>
  <c r="X11" i="23"/>
  <c r="P11" i="23"/>
  <c r="AG40" i="22"/>
  <c r="Y40" i="22"/>
  <c r="Q40" i="22"/>
  <c r="Q39" i="22"/>
  <c r="AG38" i="22"/>
  <c r="Y38" i="22"/>
  <c r="Q38" i="22"/>
  <c r="AG35" i="22"/>
  <c r="Y35" i="22"/>
  <c r="Q35" i="22"/>
  <c r="AG31" i="22"/>
  <c r="Y31" i="22"/>
  <c r="Q31" i="22"/>
  <c r="AG23" i="22"/>
  <c r="Y23" i="22"/>
  <c r="Q23" i="22"/>
  <c r="AG15" i="22"/>
  <c r="Y15" i="22"/>
  <c r="Q15" i="22"/>
  <c r="AG13" i="22"/>
  <c r="Y13" i="22"/>
  <c r="Q13" i="22"/>
  <c r="AG11" i="22"/>
  <c r="Y11" i="22"/>
  <c r="Q11" i="22"/>
  <c r="AN40" i="20" l="1"/>
  <c r="AF40" i="20"/>
  <c r="X40" i="20"/>
  <c r="P40" i="20"/>
  <c r="AN39" i="20"/>
  <c r="AF39" i="20"/>
  <c r="X39" i="20"/>
  <c r="P39" i="20"/>
  <c r="AN38" i="20"/>
  <c r="AF38" i="20"/>
  <c r="X38" i="20"/>
  <c r="P38" i="20"/>
  <c r="AN35" i="20"/>
  <c r="AF35" i="20"/>
  <c r="X35" i="20"/>
  <c r="P35" i="20"/>
  <c r="AN31" i="20"/>
  <c r="AF31" i="20"/>
  <c r="X31" i="20"/>
  <c r="P31" i="20"/>
  <c r="AN23" i="20"/>
  <c r="AF23" i="20"/>
  <c r="X23" i="20"/>
  <c r="P23" i="20"/>
  <c r="AN15" i="20"/>
  <c r="AF15" i="20"/>
  <c r="X15" i="20"/>
  <c r="P15" i="20"/>
  <c r="AN13" i="20"/>
  <c r="AF13" i="20"/>
  <c r="X13" i="20"/>
  <c r="P13" i="20"/>
  <c r="AN11" i="20"/>
  <c r="AF11" i="20"/>
  <c r="X11" i="20"/>
  <c r="P11" i="20"/>
  <c r="Y40" i="18" l="1"/>
  <c r="AG39" i="18"/>
  <c r="Y39" i="18"/>
  <c r="Q39" i="18"/>
  <c r="AG38" i="18"/>
  <c r="Y38" i="18"/>
  <c r="Q38" i="18"/>
  <c r="Q35" i="18"/>
  <c r="Y35" i="18"/>
  <c r="AG35" i="18"/>
  <c r="AG31" i="18"/>
  <c r="Y31" i="18"/>
  <c r="Q31" i="18"/>
  <c r="AG13" i="18"/>
  <c r="AG15" i="18" s="1"/>
  <c r="AG40" i="18" s="1"/>
  <c r="Y13" i="18"/>
  <c r="Y15" i="18"/>
  <c r="AG23" i="18"/>
  <c r="Y23" i="18"/>
  <c r="Q23" i="18"/>
  <c r="AG11" i="18"/>
  <c r="Y11" i="18"/>
  <c r="Q11" i="18"/>
  <c r="Q13" i="18" s="1"/>
  <c r="Q15" i="18" s="1"/>
  <c r="Q40" i="18" s="1"/>
  <c r="V19" i="17" l="1"/>
  <c r="V31" i="17" l="1"/>
  <c r="S9" i="17"/>
  <c r="L9" i="17"/>
  <c r="E9" i="17"/>
  <c r="Z9" i="17"/>
  <c r="V25" i="17"/>
  <c r="V29" i="17" s="1"/>
  <c r="Q20" i="16"/>
  <c r="U29" i="16"/>
  <c r="Q29" i="16"/>
  <c r="U20" i="16"/>
  <c r="Y20" i="16"/>
  <c r="AN39" i="23"/>
  <c r="AF39" i="23"/>
  <c r="X39" i="23"/>
  <c r="P39" i="23"/>
  <c r="AG39" i="22"/>
  <c r="Y39" i="22"/>
  <c r="Q30" i="16" l="1"/>
  <c r="Q54" i="17"/>
  <c r="V33" i="17"/>
  <c r="V35" i="17" s="1"/>
  <c r="N45" i="17" s="1"/>
  <c r="J41" i="13"/>
  <c r="J39" i="13"/>
  <c r="J37" i="13"/>
  <c r="J35" i="13"/>
  <c r="J33" i="13"/>
  <c r="J31" i="13"/>
  <c r="F11" i="13"/>
  <c r="F4" i="13"/>
  <c r="AR44" i="17" l="1"/>
  <c r="AB44" i="17"/>
  <c r="Y30" i="16" l="1"/>
  <c r="U3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Z6" authorId="0" shapeId="0" xr:uid="{A1A09FD2-05B6-4488-9468-9C4C13BFBA9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プルダウンによる選択制
（選択肢）
国内売船
海外売船
解撤</t>
        </r>
      </text>
    </comment>
  </commentList>
</comments>
</file>

<file path=xl/sharedStrings.xml><?xml version="1.0" encoding="utf-8"?>
<sst xmlns="http://schemas.openxmlformats.org/spreadsheetml/2006/main" count="1614" uniqueCount="678">
  <si>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</si>
  <si>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共有船舶建造支援部　建造促進課</t>
    <rPh sb="0" eb="2">
      <t>キョウユウ</t>
    </rPh>
    <rPh sb="2" eb="4">
      <t>センパク</t>
    </rPh>
    <rPh sb="4" eb="6">
      <t>ケンゾウ</t>
    </rPh>
    <rPh sb="6" eb="8">
      <t>シエン</t>
    </rPh>
    <rPh sb="8" eb="9">
      <t>ブ</t>
    </rPh>
    <rPh sb="10" eb="12">
      <t>ケンゾウ</t>
    </rPh>
    <rPh sb="12" eb="14">
      <t>ソクシン</t>
    </rPh>
    <rPh sb="14" eb="15">
      <t>カ</t>
    </rPh>
    <phoneticPr fontId="1"/>
  </si>
  <si>
    <t>TEL　０４５－２２２－９１３８</t>
    <phoneticPr fontId="1"/>
  </si>
  <si>
    <t>FAX　０４５－２２２－９１５０</t>
    <phoneticPr fontId="1"/>
  </si>
  <si>
    <t>１．</t>
    <phoneticPr fontId="1"/>
  </si>
  <si>
    <t>書　　　　　　　　　　類　　　　　　　　　　名</t>
    <rPh sb="0" eb="1">
      <t>ショ</t>
    </rPh>
    <rPh sb="11" eb="12">
      <t>タグイ</t>
    </rPh>
    <rPh sb="22" eb="23">
      <t>ナ</t>
    </rPh>
    <phoneticPr fontId="3"/>
  </si>
  <si>
    <t>提出資料</t>
    <rPh sb="0" eb="2">
      <t>テイシュツ</t>
    </rPh>
    <rPh sb="2" eb="4">
      <t>シリョウ</t>
    </rPh>
    <phoneticPr fontId="3"/>
  </si>
  <si>
    <t>備考</t>
    <rPh sb="0" eb="2">
      <t>ビコウ</t>
    </rPh>
    <phoneticPr fontId="3"/>
  </si>
  <si>
    <t>申込者の最近４か年間の決算報告書等</t>
    <phoneticPr fontId="1"/>
  </si>
  <si>
    <t>・貸借対照表、損益計算書及び株主資本等変動計算書</t>
    <phoneticPr fontId="1"/>
  </si>
  <si>
    <t>　</t>
    <phoneticPr fontId="3"/>
  </si>
  <si>
    <t>・製造原価明細、一般管理費明細</t>
    <phoneticPr fontId="1"/>
  </si>
  <si>
    <t>・勘定科目別内訳明細書</t>
    <phoneticPr fontId="1"/>
  </si>
  <si>
    <t>１.</t>
    <phoneticPr fontId="1"/>
  </si>
  <si>
    <t>２.</t>
  </si>
  <si>
    <t>３.</t>
  </si>
  <si>
    <t>４.</t>
  </si>
  <si>
    <t>５.</t>
  </si>
  <si>
    <t>（注）</t>
    <rPh sb="1" eb="2">
      <t>チュウ</t>
    </rPh>
    <phoneticPr fontId="3"/>
  </si>
  <si>
    <t>２．</t>
    <phoneticPr fontId="1"/>
  </si>
  <si>
    <t>３．</t>
    <phoneticPr fontId="1"/>
  </si>
  <si>
    <t>４．</t>
    <phoneticPr fontId="1"/>
  </si>
  <si>
    <t>　※電子申告の場合は、受信通知を添付</t>
    <phoneticPr fontId="1"/>
  </si>
  <si>
    <t>　※関連会社がある場合は、勘定科目別内訳明細書を除く
　　最近４か年間の決算報告書</t>
    <phoneticPr fontId="1"/>
  </si>
  <si>
    <t>（注）２</t>
    <rPh sb="1" eb="2">
      <t>チュウ</t>
    </rPh>
    <phoneticPr fontId="1"/>
  </si>
  <si>
    <t>（注）３</t>
    <rPh sb="1" eb="2">
      <t>チュウ</t>
    </rPh>
    <phoneticPr fontId="1"/>
  </si>
  <si>
    <t>（注）４</t>
    <rPh sb="1" eb="2">
      <t>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</si>
  <si>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</si>
  <si>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</si>
  <si>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</si>
  <si>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</si>
  <si>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</t>
    <rPh sb="0" eb="2">
      <t>モウシコミ</t>
    </rPh>
    <rPh sb="2" eb="3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</si>
  <si>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</si>
  <si>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</si>
  <si>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</si>
  <si>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：</t>
    <phoneticPr fontId="1"/>
  </si>
  <si>
    <t>船種</t>
    <rPh sb="0" eb="2">
      <t>フナダネ</t>
    </rPh>
    <phoneticPr fontId="1"/>
  </si>
  <si>
    <t>総トン数</t>
    <rPh sb="0" eb="1">
      <t>ソウ</t>
    </rPh>
    <rPh sb="3" eb="4">
      <t>スウ</t>
    </rPh>
    <phoneticPr fontId="1"/>
  </si>
  <si>
    <t>運航者</t>
    <rPh sb="0" eb="2">
      <t>ウンコウ</t>
    </rPh>
    <rPh sb="2" eb="3">
      <t>シャ</t>
    </rPh>
    <phoneticPr fontId="1"/>
  </si>
  <si>
    <t>（注）</t>
    <rPh sb="1" eb="2">
      <t>チュウ</t>
    </rPh>
    <phoneticPr fontId="1"/>
  </si>
  <si>
    <t>機構を含めた三者以上共有の場合、申込者は連名とし船舶管理人となる者を上段にご記入ください。</t>
    <rPh sb="0" eb="2">
      <t>キコウ</t>
    </rPh>
    <rPh sb="3" eb="4">
      <t>フク</t>
    </rPh>
    <rPh sb="6" eb="8">
      <t>サンシャ</t>
    </rPh>
    <rPh sb="8" eb="10">
      <t>イジョウ</t>
    </rPh>
    <rPh sb="10" eb="12">
      <t>キョウユウ</t>
    </rPh>
    <rPh sb="13" eb="15">
      <t>バアイ</t>
    </rPh>
    <rPh sb="16" eb="18">
      <t>モウシコミ</t>
    </rPh>
    <rPh sb="18" eb="19">
      <t>シャ</t>
    </rPh>
    <rPh sb="20" eb="22">
      <t>レンメイ</t>
    </rPh>
    <rPh sb="24" eb="26">
      <t>センパク</t>
    </rPh>
    <rPh sb="26" eb="29">
      <t>カンリニン</t>
    </rPh>
    <rPh sb="32" eb="33">
      <t>モノ</t>
    </rPh>
    <rPh sb="34" eb="36">
      <t>ジョウダン</t>
    </rPh>
    <rPh sb="38" eb="40">
      <t>キニュウ</t>
    </rPh>
    <phoneticPr fontId="1"/>
  </si>
  <si>
    <t>殿</t>
    <rPh sb="0" eb="1">
      <t>ドノ</t>
    </rPh>
    <phoneticPr fontId="1"/>
  </si>
  <si>
    <t>記</t>
    <rPh sb="0" eb="1">
      <t>キ</t>
    </rPh>
    <phoneticPr fontId="1"/>
  </si>
  <si>
    <t>Ｇ/Ｔ</t>
    <phoneticPr fontId="1"/>
  </si>
  <si>
    <t>二酸化炭素低減化船</t>
    <rPh sb="0" eb="3">
      <t>ニサンカ</t>
    </rPh>
    <rPh sb="3" eb="5">
      <t>タンソ</t>
    </rPh>
    <rPh sb="5" eb="8">
      <t>テイゲンカ</t>
    </rPh>
    <rPh sb="8" eb="9">
      <t>フネ</t>
    </rPh>
    <phoneticPr fontId="3"/>
  </si>
  <si>
    <t>一般二酸化炭素低減化船</t>
    <rPh sb="0" eb="2">
      <t>イッパン</t>
    </rPh>
    <rPh sb="2" eb="5">
      <t>ニサンカ</t>
    </rPh>
    <rPh sb="5" eb="7">
      <t>タンソ</t>
    </rPh>
    <rPh sb="7" eb="10">
      <t>テイゲンカ</t>
    </rPh>
    <rPh sb="10" eb="11">
      <t>セン</t>
    </rPh>
    <phoneticPr fontId="3"/>
  </si>
  <si>
    <t>８０％
（７０％）</t>
    <phoneticPr fontId="3"/>
  </si>
  <si>
    <t>要目表
（１）（２）</t>
    <rPh sb="0" eb="2">
      <t>ヨウモク</t>
    </rPh>
    <rPh sb="2" eb="3">
      <t>ヒョウ</t>
    </rPh>
    <phoneticPr fontId="4"/>
  </si>
  <si>
    <t>（二酸化炭素１０％以上低減化船）</t>
    <rPh sb="1" eb="4">
      <t>ニサンカ</t>
    </rPh>
    <rPh sb="4" eb="6">
      <t>タンソ</t>
    </rPh>
    <rPh sb="9" eb="11">
      <t>イジョウ</t>
    </rPh>
    <rPh sb="11" eb="13">
      <t>テイゲン</t>
    </rPh>
    <rPh sb="13" eb="14">
      <t>カ</t>
    </rPh>
    <rPh sb="14" eb="15">
      <t>フネ</t>
    </rPh>
    <phoneticPr fontId="3"/>
  </si>
  <si>
    <t>高度二酸化炭素低減化船</t>
    <rPh sb="0" eb="2">
      <t>コウド</t>
    </rPh>
    <rPh sb="2" eb="5">
      <t>ニサンカ</t>
    </rPh>
    <rPh sb="5" eb="7">
      <t>タンソ</t>
    </rPh>
    <rPh sb="7" eb="10">
      <t>テイゲンカ</t>
    </rPh>
    <rPh sb="10" eb="11">
      <t>セン</t>
    </rPh>
    <phoneticPr fontId="3"/>
  </si>
  <si>
    <t>８０％</t>
    <phoneticPr fontId="3"/>
  </si>
  <si>
    <t>（二酸化炭素１２％以上低減化船）</t>
    <rPh sb="1" eb="4">
      <t>ニサンカ</t>
    </rPh>
    <rPh sb="4" eb="6">
      <t>タンソ</t>
    </rPh>
    <rPh sb="9" eb="11">
      <t>イジョウ</t>
    </rPh>
    <rPh sb="11" eb="14">
      <t>テイゲンカ</t>
    </rPh>
    <rPh sb="14" eb="15">
      <t>フネ</t>
    </rPh>
    <phoneticPr fontId="3"/>
  </si>
  <si>
    <t>先進二酸化炭素低減化船</t>
    <rPh sb="0" eb="2">
      <t>センシン</t>
    </rPh>
    <rPh sb="2" eb="5">
      <t>ニサンカ</t>
    </rPh>
    <rPh sb="5" eb="7">
      <t>タンソ</t>
    </rPh>
    <rPh sb="7" eb="9">
      <t>テイゲン</t>
    </rPh>
    <rPh sb="9" eb="10">
      <t>カ</t>
    </rPh>
    <rPh sb="10" eb="11">
      <t>セン</t>
    </rPh>
    <phoneticPr fontId="3"/>
  </si>
  <si>
    <t>（二酸化炭素１６％以上低減化船）</t>
    <rPh sb="1" eb="4">
      <t>ニサンカ</t>
    </rPh>
    <rPh sb="4" eb="6">
      <t>タンソ</t>
    </rPh>
    <rPh sb="9" eb="11">
      <t>イジョウ</t>
    </rPh>
    <rPh sb="11" eb="14">
      <t>テイゲンカ</t>
    </rPh>
    <rPh sb="14" eb="15">
      <t>フネ</t>
    </rPh>
    <phoneticPr fontId="3"/>
  </si>
  <si>
    <t>ＬＮＧ燃料船</t>
    <rPh sb="3" eb="5">
      <t>ネンリョウ</t>
    </rPh>
    <rPh sb="5" eb="6">
      <t>セン</t>
    </rPh>
    <phoneticPr fontId="3"/>
  </si>
  <si>
    <t>物流効率化に資する船舶</t>
    <rPh sb="0" eb="2">
      <t>ブツリュウ</t>
    </rPh>
    <rPh sb="2" eb="5">
      <t>コウリツカ</t>
    </rPh>
    <rPh sb="6" eb="7">
      <t>シ</t>
    </rPh>
    <rPh sb="9" eb="11">
      <t>センパク</t>
    </rPh>
    <phoneticPr fontId="3"/>
  </si>
  <si>
    <t>モーダルシフト船</t>
    <rPh sb="7" eb="8">
      <t>フネ</t>
    </rPh>
    <phoneticPr fontId="3"/>
  </si>
  <si>
    <t>高度モーダルシフト船</t>
    <rPh sb="0" eb="2">
      <t>コウド</t>
    </rPh>
    <rPh sb="9" eb="10">
      <t>フネ</t>
    </rPh>
    <phoneticPr fontId="3"/>
  </si>
  <si>
    <t>船員雇用対策に資する船舶</t>
    <rPh sb="0" eb="2">
      <t>センイン</t>
    </rPh>
    <rPh sb="2" eb="4">
      <t>コヨウ</t>
    </rPh>
    <rPh sb="4" eb="6">
      <t>タイサク</t>
    </rPh>
    <rPh sb="7" eb="8">
      <t>シ</t>
    </rPh>
    <rPh sb="10" eb="12">
      <t>センパク</t>
    </rPh>
    <phoneticPr fontId="3"/>
  </si>
  <si>
    <t>３５歳未満の若年船員を計画的に雇用する事業者の船舶</t>
    <rPh sb="2" eb="3">
      <t>サイ</t>
    </rPh>
    <rPh sb="3" eb="5">
      <t>ミマン</t>
    </rPh>
    <rPh sb="6" eb="8">
      <t>ジャクネン</t>
    </rPh>
    <rPh sb="8" eb="10">
      <t>センイン</t>
    </rPh>
    <rPh sb="11" eb="14">
      <t>ケイカクテキ</t>
    </rPh>
    <rPh sb="15" eb="17">
      <t>コヨウ</t>
    </rPh>
    <rPh sb="19" eb="22">
      <t>ジギョウシャ</t>
    </rPh>
    <rPh sb="23" eb="25">
      <t>センパク</t>
    </rPh>
    <phoneticPr fontId="3"/>
  </si>
  <si>
    <t>３５歳未満の女性船員等（退職自衛官、女性及び船員教育機関卒業者以外の者）を計画的に雇用する事業者の船舶</t>
    <rPh sb="2" eb="3">
      <t>サイ</t>
    </rPh>
    <rPh sb="3" eb="5">
      <t>ミマン</t>
    </rPh>
    <rPh sb="6" eb="8">
      <t>ジョセイ</t>
    </rPh>
    <rPh sb="8" eb="10">
      <t>センイン</t>
    </rPh>
    <rPh sb="10" eb="11">
      <t>トウ</t>
    </rPh>
    <rPh sb="12" eb="14">
      <t>タイショク</t>
    </rPh>
    <rPh sb="14" eb="17">
      <t>ジエイカン</t>
    </rPh>
    <rPh sb="18" eb="20">
      <t>ジョセイ</t>
    </rPh>
    <rPh sb="20" eb="21">
      <t>オヨ</t>
    </rPh>
    <rPh sb="22" eb="24">
      <t>センイン</t>
    </rPh>
    <rPh sb="24" eb="26">
      <t>キョウイク</t>
    </rPh>
    <rPh sb="26" eb="28">
      <t>キカン</t>
    </rPh>
    <rPh sb="28" eb="31">
      <t>ソツギョウシャ</t>
    </rPh>
    <rPh sb="31" eb="33">
      <t>イガイ</t>
    </rPh>
    <rPh sb="34" eb="35">
      <t>モノ</t>
    </rPh>
    <rPh sb="37" eb="40">
      <t>ケイカクテキ</t>
    </rPh>
    <rPh sb="41" eb="43">
      <t>コヨウ</t>
    </rPh>
    <rPh sb="45" eb="48">
      <t>ジギョウシャ</t>
    </rPh>
    <rPh sb="49" eb="51">
      <t>センパク</t>
    </rPh>
    <phoneticPr fontId="3"/>
  </si>
  <si>
    <t>別表１</t>
    <rPh sb="0" eb="1">
      <t>ベツ</t>
    </rPh>
    <rPh sb="1" eb="2">
      <t>ヒョウ</t>
    </rPh>
    <phoneticPr fontId="4"/>
  </si>
  <si>
    <t>別表２</t>
    <rPh sb="0" eb="2">
      <t>ベッピョウ</t>
    </rPh>
    <phoneticPr fontId="3"/>
  </si>
  <si>
    <t>別表３</t>
    <rPh sb="0" eb="2">
      <t>ベッピョウ</t>
    </rPh>
    <phoneticPr fontId="3"/>
  </si>
  <si>
    <t>別表４</t>
    <rPh sb="0" eb="2">
      <t>ベッピョウ</t>
    </rPh>
    <phoneticPr fontId="3"/>
  </si>
  <si>
    <t>該当項目
を選択</t>
    <rPh sb="0" eb="2">
      <t>ガイトウ</t>
    </rPh>
    <rPh sb="2" eb="4">
      <t>コウモク</t>
    </rPh>
    <rPh sb="6" eb="8">
      <t>センタク</t>
    </rPh>
    <phoneticPr fontId="3"/>
  </si>
  <si>
    <t>スーパーエコシップ（ＳＥＳ）</t>
    <phoneticPr fontId="3"/>
  </si>
  <si>
    <t>提出資料
(注）２</t>
    <rPh sb="0" eb="2">
      <t>テイシュツ</t>
    </rPh>
    <rPh sb="2" eb="4">
      <t>シリョウ</t>
    </rPh>
    <rPh sb="6" eb="7">
      <t>チュウ</t>
    </rPh>
    <phoneticPr fontId="3"/>
  </si>
  <si>
    <t>別表５</t>
    <rPh sb="0" eb="2">
      <t>ベッピョウ</t>
    </rPh>
    <phoneticPr fontId="3"/>
  </si>
  <si>
    <t>別表７</t>
    <rPh sb="0" eb="2">
      <t>ベッピョウ</t>
    </rPh>
    <phoneticPr fontId="3"/>
  </si>
  <si>
    <t>別表８</t>
    <rPh sb="0" eb="2">
      <t>ベッピョウ</t>
    </rPh>
    <phoneticPr fontId="3"/>
  </si>
  <si>
    <t>別表９</t>
    <rPh sb="0" eb="2">
      <t>ベッピョウ</t>
    </rPh>
    <phoneticPr fontId="3"/>
  </si>
  <si>
    <t>分担割合の（　　）書きは、中小企業者以外が建造する場合の機構分担割合を指します。
ただし、中小企業者とは資本金３億円以下又は従業員３００人以下の事業者を指します。</t>
    <rPh sb="35" eb="36">
      <t>サ</t>
    </rPh>
    <rPh sb="68" eb="69">
      <t>ニン</t>
    </rPh>
    <phoneticPr fontId="1"/>
  </si>
  <si>
    <t>環境負荷低減、
物流効率化等に資する新技術を採用した船舶</t>
    <phoneticPr fontId="3"/>
  </si>
  <si>
    <t>政　　策　　要　　件</t>
    <rPh sb="0" eb="1">
      <t>セイ</t>
    </rPh>
    <rPh sb="3" eb="4">
      <t>サク</t>
    </rPh>
    <rPh sb="6" eb="7">
      <t>ヨウ</t>
    </rPh>
    <rPh sb="9" eb="10">
      <t>ケン</t>
    </rPh>
    <phoneticPr fontId="3"/>
  </si>
  <si>
    <t>内航海運のグリーン化に資する
船舶</t>
    <rPh sb="0" eb="2">
      <t>ナイコウ</t>
    </rPh>
    <rPh sb="2" eb="4">
      <t>カイウン</t>
    </rPh>
    <rPh sb="9" eb="10">
      <t>カ</t>
    </rPh>
    <rPh sb="11" eb="12">
      <t>シ</t>
    </rPh>
    <rPh sb="15" eb="17">
      <t>センパク</t>
    </rPh>
    <phoneticPr fontId="3"/>
  </si>
  <si>
    <t>○</t>
    <phoneticPr fontId="1"/>
  </si>
  <si>
    <t>該当する船舶の建造要件と機構分担割合をご確認の上、該当する項目をご選択ください。</t>
    <rPh sb="7" eb="9">
      <t>ケンゾウ</t>
    </rPh>
    <rPh sb="9" eb="11">
      <t>ヨウケン</t>
    </rPh>
    <rPh sb="12" eb="14">
      <t>キコウ</t>
    </rPh>
    <rPh sb="14" eb="16">
      <t>ブンタン</t>
    </rPh>
    <rPh sb="25" eb="27">
      <t>ガイトウ</t>
    </rPh>
    <rPh sb="29" eb="31">
      <t>コウモク</t>
    </rPh>
    <rPh sb="33" eb="35">
      <t>センタク</t>
    </rPh>
    <phoneticPr fontId="3"/>
  </si>
  <si>
    <t>契約予定造船所</t>
    <rPh sb="0" eb="2">
      <t>ケイヤク</t>
    </rPh>
    <rPh sb="2" eb="4">
      <t>ヨテイ</t>
    </rPh>
    <rPh sb="4" eb="7">
      <t>ゾウセンジョ</t>
    </rPh>
    <phoneticPr fontId="1"/>
  </si>
  <si>
    <t>建造予定造船所</t>
    <rPh sb="0" eb="2">
      <t>ケンゾウ</t>
    </rPh>
    <rPh sb="2" eb="4">
      <t>ヨテイ</t>
    </rPh>
    <rPh sb="4" eb="7">
      <t>ゾウセンジョ</t>
    </rPh>
    <phoneticPr fontId="1"/>
  </si>
  <si>
    <t>工　　期　　予　　定</t>
    <rPh sb="0" eb="1">
      <t>コウ</t>
    </rPh>
    <rPh sb="3" eb="4">
      <t>キ</t>
    </rPh>
    <rPh sb="6" eb="7">
      <t>ヨ</t>
    </rPh>
    <rPh sb="9" eb="10">
      <t>サダム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</si>
  <si>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</si>
  <si>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</si>
  <si>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</si>
  <si>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機　構　分　担　額　の　支　払　金　額　の　希　望</t>
    <rPh sb="0" eb="1">
      <t>キ</t>
    </rPh>
    <rPh sb="2" eb="3">
      <t>コウ</t>
    </rPh>
    <rPh sb="4" eb="5">
      <t>ブン</t>
    </rPh>
    <rPh sb="6" eb="7">
      <t>タン</t>
    </rPh>
    <rPh sb="8" eb="9">
      <t>ガク</t>
    </rPh>
    <rPh sb="12" eb="13">
      <t>シ</t>
    </rPh>
    <rPh sb="14" eb="15">
      <t>フツ</t>
    </rPh>
    <rPh sb="16" eb="17">
      <t>カネ</t>
    </rPh>
    <rPh sb="18" eb="19">
      <t>ガク</t>
    </rPh>
    <rPh sb="22" eb="23">
      <t>ノゾミ</t>
    </rPh>
    <rPh sb="24" eb="25">
      <t>ノゾミ</t>
    </rPh>
    <phoneticPr fontId="1"/>
  </si>
  <si>
    <t>％</t>
    <phoneticPr fontId="1"/>
  </si>
  <si>
    <t>契　　約</t>
    <rPh sb="0" eb="1">
      <t>チギリ</t>
    </rPh>
    <rPh sb="3" eb="4">
      <t>ヤク</t>
    </rPh>
    <phoneticPr fontId="1"/>
  </si>
  <si>
    <t>起　　工</t>
    <rPh sb="0" eb="1">
      <t>キ</t>
    </rPh>
    <rPh sb="3" eb="4">
      <t>コウ</t>
    </rPh>
    <phoneticPr fontId="1"/>
  </si>
  <si>
    <t>進　　水</t>
    <rPh sb="0" eb="1">
      <t>シン</t>
    </rPh>
    <rPh sb="3" eb="4">
      <t>ミズ</t>
    </rPh>
    <phoneticPr fontId="1"/>
  </si>
  <si>
    <t>竣　　工</t>
    <rPh sb="0" eb="1">
      <t>シュン</t>
    </rPh>
    <rPh sb="3" eb="4">
      <t>コウ</t>
    </rPh>
    <phoneticPr fontId="1"/>
  </si>
  <si>
    <t>建　　造　　資　　金</t>
    <rPh sb="0" eb="1">
      <t>ケン</t>
    </rPh>
    <rPh sb="3" eb="4">
      <t>ヅクリ</t>
    </rPh>
    <rPh sb="6" eb="7">
      <t>シ</t>
    </rPh>
    <rPh sb="9" eb="10">
      <t>キン</t>
    </rPh>
    <phoneticPr fontId="3"/>
  </si>
  <si>
    <t>備　　　考</t>
    <rPh sb="0" eb="1">
      <t>ビ</t>
    </rPh>
    <rPh sb="4" eb="5">
      <t>コウ</t>
    </rPh>
    <phoneticPr fontId="1"/>
  </si>
  <si>
    <t>×</t>
    <phoneticPr fontId="1"/>
  </si>
  <si>
    <t>⑥</t>
    <phoneticPr fontId="1"/>
  </si>
  <si>
    <t>①</t>
    <phoneticPr fontId="1"/>
  </si>
  <si>
    <t>⑦</t>
    <phoneticPr fontId="1"/>
  </si>
  <si>
    <t>⑧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</si>
  <si>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</si>
  <si>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</si>
  <si>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</si>
  <si>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</si>
  <si>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乗出費用</t>
    <rPh sb="0" eb="2">
      <t>ノリダ</t>
    </rPh>
    <rPh sb="2" eb="4">
      <t>ヒヨウ</t>
    </rPh>
    <phoneticPr fontId="1"/>
  </si>
  <si>
    <t>消費税</t>
    <rPh sb="0" eb="3">
      <t>ショウヒゼイ</t>
    </rPh>
    <phoneticPr fontId="1"/>
  </si>
  <si>
    <t>⑨</t>
    <phoneticPr fontId="1"/>
  </si>
  <si>
    <t>計</t>
    <rPh sb="0" eb="1">
      <t>ケイ</t>
    </rPh>
    <phoneticPr fontId="1"/>
  </si>
  <si>
    <t>⑩</t>
    <phoneticPr fontId="1"/>
  </si>
  <si>
    <t>希望共有期間</t>
    <rPh sb="0" eb="2">
      <t>キボウ</t>
    </rPh>
    <rPh sb="2" eb="4">
      <t>キョウユウ</t>
    </rPh>
    <rPh sb="4" eb="6">
      <t>キカン</t>
    </rPh>
    <phoneticPr fontId="1"/>
  </si>
  <si>
    <t>か月</t>
    <rPh sb="1" eb="2">
      <t>ゲツ</t>
    </rPh>
    <phoneticPr fontId="1"/>
  </si>
  <si>
    <t>据置期間（11か月以内）</t>
    <rPh sb="0" eb="2">
      <t>スエオキ</t>
    </rPh>
    <rPh sb="2" eb="4">
      <t>キカン</t>
    </rPh>
    <rPh sb="8" eb="9">
      <t>ゲツ</t>
    </rPh>
    <rPh sb="9" eb="11">
      <t>イナイ</t>
    </rPh>
    <phoneticPr fontId="1"/>
  </si>
  <si>
    <t>（共有期間の延長、短縮、据置をご希望の場合にはその理由）</t>
    <rPh sb="1" eb="3">
      <t>キョウユウ</t>
    </rPh>
    <rPh sb="3" eb="5">
      <t>キカン</t>
    </rPh>
    <rPh sb="6" eb="8">
      <t>エンチョウ</t>
    </rPh>
    <rPh sb="9" eb="11">
      <t>タンシュク</t>
    </rPh>
    <rPh sb="12" eb="14">
      <t>スエオキ</t>
    </rPh>
    <rPh sb="16" eb="18">
      <t>キボウ</t>
    </rPh>
    <rPh sb="19" eb="21">
      <t>バアイ</t>
    </rPh>
    <rPh sb="25" eb="27">
      <t>リユウ</t>
    </rPh>
    <phoneticPr fontId="1"/>
  </si>
  <si>
    <t>固定型</t>
    <rPh sb="0" eb="3">
      <t>コテイガタ</t>
    </rPh>
    <phoneticPr fontId="1"/>
  </si>
  <si>
    <t>見直し型</t>
    <rPh sb="0" eb="2">
      <t>ミナオ</t>
    </rPh>
    <rPh sb="3" eb="4">
      <t>ガタ</t>
    </rPh>
    <phoneticPr fontId="1"/>
  </si>
  <si>
    <t>固定型と見直し型の併用</t>
    <rPh sb="0" eb="2">
      <t>コテイ</t>
    </rPh>
    <rPh sb="2" eb="3">
      <t>ガタ</t>
    </rPh>
    <rPh sb="4" eb="6">
      <t>ミナオ</t>
    </rPh>
    <rPh sb="7" eb="8">
      <t>ガタ</t>
    </rPh>
    <rPh sb="9" eb="11">
      <t>ヘイヨウ</t>
    </rPh>
    <phoneticPr fontId="1"/>
  </si>
  <si>
    <t>（※上記⑩機構分担額を１００とした場合の固定型、見直し型の割合・分担額をご記入ください）</t>
    <rPh sb="2" eb="4">
      <t>ジョウキ</t>
    </rPh>
    <rPh sb="5" eb="7">
      <t>キコウ</t>
    </rPh>
    <rPh sb="7" eb="9">
      <t>ブンタン</t>
    </rPh>
    <rPh sb="9" eb="10">
      <t>ガク</t>
    </rPh>
    <rPh sb="17" eb="19">
      <t>バアイ</t>
    </rPh>
    <rPh sb="20" eb="23">
      <t>コテイガタ</t>
    </rPh>
    <rPh sb="24" eb="26">
      <t>ミナオ</t>
    </rPh>
    <rPh sb="27" eb="28">
      <t>ガタ</t>
    </rPh>
    <rPh sb="29" eb="31">
      <t>ワリアイ</t>
    </rPh>
    <rPh sb="32" eb="34">
      <t>ブンタン</t>
    </rPh>
    <rPh sb="34" eb="35">
      <t>ガク</t>
    </rPh>
    <rPh sb="37" eb="39">
      <t>キニュウ</t>
    </rPh>
    <phoneticPr fontId="1"/>
  </si>
  <si>
    <t>・固定型と見直し型の割合合計</t>
    <rPh sb="1" eb="4">
      <t>コテイガタ</t>
    </rPh>
    <rPh sb="5" eb="7">
      <t>ミナオ</t>
    </rPh>
    <rPh sb="8" eb="9">
      <t>ガタ</t>
    </rPh>
    <rPh sb="10" eb="12">
      <t>ワリアイ</t>
    </rPh>
    <rPh sb="12" eb="14">
      <t>ゴウケイ</t>
    </rPh>
    <phoneticPr fontId="1"/>
  </si>
  <si>
    <t>金　利　体　系
ご希望するものを
ご選択ください</t>
    <rPh sb="0" eb="1">
      <t>キン</t>
    </rPh>
    <rPh sb="2" eb="3">
      <t>リ</t>
    </rPh>
    <rPh sb="4" eb="5">
      <t>カラダ</t>
    </rPh>
    <rPh sb="6" eb="7">
      <t>ケイ</t>
    </rPh>
    <rPh sb="10" eb="12">
      <t>キボウ</t>
    </rPh>
    <rPh sb="19" eb="21">
      <t>センタク</t>
    </rPh>
    <phoneticPr fontId="1"/>
  </si>
  <si>
    <t>自己分担額</t>
    <rPh sb="0" eb="2">
      <t>ジコ</t>
    </rPh>
    <rPh sb="2" eb="4">
      <t>ブンタン</t>
    </rPh>
    <rPh sb="4" eb="5">
      <t>ガク</t>
    </rPh>
    <phoneticPr fontId="1"/>
  </si>
  <si>
    <t>⑪</t>
    <phoneticPr fontId="1"/>
  </si>
  <si>
    <t>三者以上共有の場合には、持分割合をご記入ください、（例　Ａ社：７　Ｂ社：３）</t>
    <rPh sb="0" eb="4">
      <t>サンシャイジョウ</t>
    </rPh>
    <rPh sb="4" eb="6">
      <t>キョウユウ</t>
    </rPh>
    <rPh sb="7" eb="9">
      <t>バアイ</t>
    </rPh>
    <rPh sb="12" eb="14">
      <t>モチブン</t>
    </rPh>
    <rPh sb="14" eb="16">
      <t>ワリアイ</t>
    </rPh>
    <rPh sb="18" eb="20">
      <t>キニュウ</t>
    </rPh>
    <rPh sb="26" eb="27">
      <t>レイ</t>
    </rPh>
    <rPh sb="29" eb="30">
      <t>シャ</t>
    </rPh>
    <rPh sb="34" eb="35">
      <t>シャ</t>
    </rPh>
    <phoneticPr fontId="1"/>
  </si>
  <si>
    <t>事業者名</t>
    <rPh sb="0" eb="3">
      <t>ジギョウシャ</t>
    </rPh>
    <rPh sb="3" eb="4">
      <t>メイ</t>
    </rPh>
    <phoneticPr fontId="1"/>
  </si>
  <si>
    <t>持分割合</t>
    <rPh sb="0" eb="2">
      <t>モチブン</t>
    </rPh>
    <rPh sb="2" eb="4">
      <t>ワリアイ</t>
    </rPh>
    <phoneticPr fontId="1"/>
  </si>
  <si>
    <t>調達額</t>
    <rPh sb="0" eb="2">
      <t>チョウタツ</t>
    </rPh>
    <rPh sb="2" eb="3">
      <t>ガク</t>
    </rPh>
    <phoneticPr fontId="1"/>
  </si>
  <si>
    <t>返済期間</t>
    <rPh sb="0" eb="2">
      <t>ヘンサイ</t>
    </rPh>
    <rPh sb="2" eb="4">
      <t>キカン</t>
    </rPh>
    <phoneticPr fontId="1"/>
  </si>
  <si>
    <t>うち据置</t>
    <rPh sb="2" eb="4">
      <t>スエオキ</t>
    </rPh>
    <phoneticPr fontId="1"/>
  </si>
  <si>
    <t>月</t>
    <rPh sb="0" eb="1">
      <t>ツキ</t>
    </rPh>
    <phoneticPr fontId="1"/>
  </si>
  <si>
    <t>年利</t>
    <rPh sb="0" eb="2">
      <t>ネンリ</t>
    </rPh>
    <phoneticPr fontId="1"/>
  </si>
  <si>
    <t>固定／変動の別</t>
    <rPh sb="0" eb="2">
      <t>コテイ</t>
    </rPh>
    <rPh sb="3" eb="5">
      <t>ヘンドウ</t>
    </rPh>
    <rPh sb="6" eb="7">
      <t>ベツ</t>
    </rPh>
    <phoneticPr fontId="1"/>
  </si>
  <si>
    <t>固定</t>
    <rPh sb="0" eb="2">
      <t>コテイ</t>
    </rPh>
    <phoneticPr fontId="1"/>
  </si>
  <si>
    <t>・</t>
    <phoneticPr fontId="1"/>
  </si>
  <si>
    <t>変動</t>
    <rPh sb="0" eb="2">
      <t>ヘンドウ</t>
    </rPh>
    <phoneticPr fontId="1"/>
  </si>
  <si>
    <t>補助金等は、調達先欄に「○○補助金」と具体的にご記入ください。</t>
    <rPh sb="0" eb="3">
      <t>ホジョキン</t>
    </rPh>
    <rPh sb="3" eb="4">
      <t>トウ</t>
    </rPh>
    <rPh sb="6" eb="9">
      <t>チョウタツサキ</t>
    </rPh>
    <rPh sb="9" eb="10">
      <t>ラン</t>
    </rPh>
    <rPh sb="14" eb="17">
      <t>ホジョキン</t>
    </rPh>
    <rPh sb="19" eb="22">
      <t>グタイテキ</t>
    </rPh>
    <rPh sb="24" eb="26">
      <t>キニュウ</t>
    </rPh>
    <phoneticPr fontId="1"/>
  </si>
  <si>
    <t>自己分担額の資金調達計画</t>
    <rPh sb="0" eb="2">
      <t>ジコ</t>
    </rPh>
    <rPh sb="2" eb="4">
      <t>ブンタン</t>
    </rPh>
    <rPh sb="4" eb="5">
      <t>ガク</t>
    </rPh>
    <rPh sb="6" eb="8">
      <t>シキン</t>
    </rPh>
    <rPh sb="8" eb="10">
      <t>チョウタツ</t>
    </rPh>
    <rPh sb="10" eb="12">
      <t>ケイカク</t>
    </rPh>
    <phoneticPr fontId="1"/>
  </si>
  <si>
    <t>上乗せ要件のみでの建造はできませんので、政策要件と併せて申込みください。</t>
    <phoneticPr fontId="1"/>
  </si>
  <si>
    <t>（単位：千円）</t>
    <rPh sb="1" eb="3">
      <t>タンイ</t>
    </rPh>
    <rPh sb="4" eb="6">
      <t>センエン</t>
    </rPh>
    <phoneticPr fontId="3"/>
  </si>
  <si>
    <t>年</t>
    <rPh sb="0" eb="1">
      <t>ネン</t>
    </rPh>
    <phoneticPr fontId="3"/>
  </si>
  <si>
    <t>計</t>
    <rPh sb="0" eb="1">
      <t>ケイ</t>
    </rPh>
    <phoneticPr fontId="3"/>
  </si>
  <si>
    <t>千円</t>
    <rPh sb="0" eb="2">
      <t>センエン</t>
    </rPh>
    <phoneticPr fontId="3"/>
  </si>
  <si>
    <t>その他</t>
    <rPh sb="2" eb="3">
      <t>タ</t>
    </rPh>
    <phoneticPr fontId="3"/>
  </si>
  <si>
    <t>船員費</t>
    <rPh sb="0" eb="2">
      <t>センイン</t>
    </rPh>
    <rPh sb="2" eb="3">
      <t>ヒ</t>
    </rPh>
    <phoneticPr fontId="3"/>
  </si>
  <si>
    <t>％</t>
    <phoneticPr fontId="3"/>
  </si>
  <si>
    <t>一般管理費</t>
    <rPh sb="0" eb="2">
      <t>イッパン</t>
    </rPh>
    <rPh sb="2" eb="5">
      <t>カンリヒ</t>
    </rPh>
    <phoneticPr fontId="3"/>
  </si>
  <si>
    <t>自</t>
    <rPh sb="0" eb="1">
      <t>ジ</t>
    </rPh>
    <phoneticPr fontId="3"/>
  </si>
  <si>
    <t>月</t>
    <rPh sb="0" eb="1">
      <t>ツキ</t>
    </rPh>
    <phoneticPr fontId="3"/>
  </si>
  <si>
    <t>至</t>
    <rPh sb="0" eb="1">
      <t>イタ</t>
    </rPh>
    <phoneticPr fontId="3"/>
  </si>
  <si>
    <t>収　　　入</t>
    <rPh sb="0" eb="1">
      <t>オサム</t>
    </rPh>
    <rPh sb="4" eb="5">
      <t>イ</t>
    </rPh>
    <phoneticPr fontId="3"/>
  </si>
  <si>
    <t>（</t>
    <phoneticPr fontId="3"/>
  </si>
  <si>
    <t>港費</t>
    <rPh sb="0" eb="1">
      <t>ミナト</t>
    </rPh>
    <rPh sb="1" eb="2">
      <t>ヒ</t>
    </rPh>
    <phoneticPr fontId="3"/>
  </si>
  <si>
    <t>申　　　込　　　者</t>
    <rPh sb="0" eb="1">
      <t>サル</t>
    </rPh>
    <rPh sb="4" eb="5">
      <t>コミ</t>
    </rPh>
    <rPh sb="8" eb="9">
      <t>シャ</t>
    </rPh>
    <phoneticPr fontId="3"/>
  </si>
  <si>
    <t>)</t>
    <phoneticPr fontId="3"/>
  </si>
  <si>
    <t>電話</t>
    <rPh sb="0" eb="2">
      <t>デンワ</t>
    </rPh>
    <phoneticPr fontId="3"/>
  </si>
  <si>
    <t>FAX</t>
    <phoneticPr fontId="3"/>
  </si>
  <si>
    <t>e-mail</t>
    <phoneticPr fontId="3"/>
  </si>
  <si>
    <t>〒</t>
    <phoneticPr fontId="3"/>
  </si>
  <si>
    <t>〒</t>
  </si>
  <si>
    <t>）</t>
    <phoneticPr fontId="3"/>
  </si>
  <si>
    <t>海運事業概況</t>
    <rPh sb="0" eb="2">
      <t>カイウン</t>
    </rPh>
    <rPh sb="2" eb="3">
      <t>コト</t>
    </rPh>
    <rPh sb="3" eb="4">
      <t>ギョウ</t>
    </rPh>
    <rPh sb="4" eb="6">
      <t>ガイキョウ</t>
    </rPh>
    <phoneticPr fontId="3"/>
  </si>
  <si>
    <t>法律上の
登録・届出</t>
    <rPh sb="0" eb="2">
      <t>ホウリツ</t>
    </rPh>
    <rPh sb="2" eb="3">
      <t>ジョウ</t>
    </rPh>
    <rPh sb="5" eb="7">
      <t>トウロク</t>
    </rPh>
    <rPh sb="8" eb="10">
      <t>トドケデ</t>
    </rPh>
    <phoneticPr fontId="3"/>
  </si>
  <si>
    <t>登 録 番 号</t>
    <rPh sb="0" eb="3">
      <t>トウロク</t>
    </rPh>
    <rPh sb="4" eb="5">
      <t>バン</t>
    </rPh>
    <rPh sb="6" eb="7">
      <t>ゴウ</t>
    </rPh>
    <phoneticPr fontId="3"/>
  </si>
  <si>
    <t>年</t>
  </si>
  <si>
    <t>月</t>
  </si>
  <si>
    <t>日</t>
  </si>
  <si>
    <t>千円</t>
    <phoneticPr fontId="3"/>
  </si>
  <si>
    <t>役　員　構　成</t>
    <rPh sb="0" eb="1">
      <t>ヤク</t>
    </rPh>
    <rPh sb="2" eb="3">
      <t>イン</t>
    </rPh>
    <rPh sb="4" eb="5">
      <t>ガマエ</t>
    </rPh>
    <rPh sb="6" eb="7">
      <t>シゲル</t>
    </rPh>
    <phoneticPr fontId="3"/>
  </si>
  <si>
    <t>他　常勤役員</t>
    <rPh sb="0" eb="1">
      <t>ホカ</t>
    </rPh>
    <rPh sb="2" eb="4">
      <t>ジョウキン</t>
    </rPh>
    <rPh sb="4" eb="6">
      <t>ヤクイン</t>
    </rPh>
    <phoneticPr fontId="3"/>
  </si>
  <si>
    <t>非常勤役員</t>
    <rPh sb="0" eb="3">
      <t>ヒジョウキン</t>
    </rPh>
    <rPh sb="3" eb="5">
      <t>ヤクイン</t>
    </rPh>
    <phoneticPr fontId="3"/>
  </si>
  <si>
    <t>名</t>
    <phoneticPr fontId="3"/>
  </si>
  <si>
    <t>事　　業　　の　　沿　　革</t>
    <rPh sb="0" eb="1">
      <t>コト</t>
    </rPh>
    <rPh sb="3" eb="4">
      <t>ギョウ</t>
    </rPh>
    <rPh sb="9" eb="10">
      <t>エン</t>
    </rPh>
    <rPh sb="12" eb="13">
      <t>カワ</t>
    </rPh>
    <phoneticPr fontId="3"/>
  </si>
  <si>
    <t>株 主 構 成</t>
    <rPh sb="0" eb="1">
      <t>カブ</t>
    </rPh>
    <rPh sb="2" eb="3">
      <t>シュ</t>
    </rPh>
    <rPh sb="4" eb="5">
      <t>ガマエ</t>
    </rPh>
    <rPh sb="6" eb="7">
      <t>シゲル</t>
    </rPh>
    <phoneticPr fontId="3"/>
  </si>
  <si>
    <t>持株比率</t>
    <rPh sb="0" eb="2">
      <t>モチカブ</t>
    </rPh>
    <rPh sb="2" eb="4">
      <t>ヒリツ</t>
    </rPh>
    <phoneticPr fontId="3"/>
  </si>
  <si>
    <t>事　　　　　項</t>
    <rPh sb="0" eb="1">
      <t>コト</t>
    </rPh>
    <rPh sb="6" eb="7">
      <t>コウ</t>
    </rPh>
    <phoneticPr fontId="3"/>
  </si>
  <si>
    <t>合　　　　計</t>
    <rPh sb="0" eb="1">
      <t>ゴウ</t>
    </rPh>
    <rPh sb="5" eb="6">
      <t>ケイ</t>
    </rPh>
    <phoneticPr fontId="3"/>
  </si>
  <si>
    <t>陸上</t>
    <rPh sb="0" eb="2">
      <t>リクジョウ</t>
    </rPh>
    <phoneticPr fontId="3"/>
  </si>
  <si>
    <t>備　　考</t>
    <rPh sb="0" eb="1">
      <t>ソナエ</t>
    </rPh>
    <rPh sb="3" eb="4">
      <t>コウ</t>
    </rPh>
    <phoneticPr fontId="3"/>
  </si>
  <si>
    <t>海上</t>
    <rPh sb="0" eb="2">
      <t>カイジョウ</t>
    </rPh>
    <phoneticPr fontId="3"/>
  </si>
  <si>
    <t>（平均年齢</t>
    <rPh sb="1" eb="3">
      <t>ヘイキン</t>
    </rPh>
    <rPh sb="3" eb="5">
      <t>ネンレイ</t>
    </rPh>
    <phoneticPr fontId="3"/>
  </si>
  <si>
    <t>　計</t>
    <rPh sb="1" eb="2">
      <t>ケイ</t>
    </rPh>
    <phoneticPr fontId="3"/>
  </si>
  <si>
    <t>兼　業</t>
    <rPh sb="0" eb="1">
      <t>ケン</t>
    </rPh>
    <rPh sb="2" eb="3">
      <t>ギョウ</t>
    </rPh>
    <phoneticPr fontId="3"/>
  </si>
  <si>
    <t xml:space="preserve">名 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</si>
  <si>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</si>
  <si>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事業内訳</t>
    <rPh sb="0" eb="2">
      <t>ジギョウ</t>
    </rPh>
    <rPh sb="2" eb="4">
      <t>ウチワケ</t>
    </rPh>
    <phoneticPr fontId="3"/>
  </si>
  <si>
    <t>収入比率</t>
    <rPh sb="0" eb="2">
      <t>シュウニュウ</t>
    </rPh>
    <rPh sb="2" eb="4">
      <t>ヒリツ</t>
    </rPh>
    <phoneticPr fontId="3"/>
  </si>
  <si>
    <t>合計</t>
    <rPh sb="0" eb="2">
      <t>ゴウケイ</t>
    </rPh>
    <phoneticPr fontId="3"/>
  </si>
  <si>
    <t>※上記各欄に代わる資料がある場合は、別紙にてご提出いただくことも可能です。</t>
    <rPh sb="1" eb="3">
      <t>ジョウキ</t>
    </rPh>
    <rPh sb="3" eb="4">
      <t>カク</t>
    </rPh>
    <rPh sb="4" eb="5">
      <t>ラン</t>
    </rPh>
    <rPh sb="6" eb="7">
      <t>カ</t>
    </rPh>
    <rPh sb="9" eb="11">
      <t>シリョウ</t>
    </rPh>
    <rPh sb="14" eb="16">
      <t>バアイ</t>
    </rPh>
    <rPh sb="18" eb="20">
      <t>ベッシ</t>
    </rPh>
    <rPh sb="23" eb="25">
      <t>テイシュツ</t>
    </rPh>
    <rPh sb="32" eb="34">
      <t>カノウ</t>
    </rPh>
    <phoneticPr fontId="3"/>
  </si>
  <si>
    <t>申込書作成担当者</t>
    <rPh sb="0" eb="3">
      <t>モウシコミショ</t>
    </rPh>
    <rPh sb="3" eb="5">
      <t>サクセイ</t>
    </rPh>
    <rPh sb="5" eb="7">
      <t>タントウ</t>
    </rPh>
    <rPh sb="7" eb="8">
      <t>シャ</t>
    </rPh>
    <phoneticPr fontId="3"/>
  </si>
  <si>
    <t>ふりがな</t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</si>
  <si>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</si>
  <si>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</si>
  <si>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</si>
  <si>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設立年月日</t>
    <rPh sb="0" eb="1">
      <t>セツ</t>
    </rPh>
    <rPh sb="1" eb="2">
      <t>タテ</t>
    </rPh>
    <rPh sb="2" eb="3">
      <t>ネン</t>
    </rPh>
    <rPh sb="3" eb="4">
      <t>ツキ</t>
    </rPh>
    <rPh sb="4" eb="5">
      <t>ヒ</t>
    </rPh>
    <phoneticPr fontId="3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</si>
  <si>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3"/>
  </si>
  <si>
    <t>関連会社</t>
    <rPh sb="0" eb="1">
      <t>セキ</t>
    </rPh>
    <rPh sb="1" eb="2">
      <t>レン</t>
    </rPh>
    <rPh sb="2" eb="3">
      <t>カイ</t>
    </rPh>
    <rPh sb="3" eb="4">
      <t>シャ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</si>
  <si>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</si>
  <si>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設立年月日</t>
    <rPh sb="0" eb="1">
      <t>セツ</t>
    </rPh>
    <rPh sb="1" eb="2">
      <t>リツ</t>
    </rPh>
    <rPh sb="2" eb="3">
      <t>ネン</t>
    </rPh>
    <rPh sb="3" eb="4">
      <t>ツキ</t>
    </rPh>
    <rPh sb="4" eb="5">
      <t>ヒ</t>
    </rPh>
    <phoneticPr fontId="3"/>
  </si>
  <si>
    <t>氏名</t>
    <rPh sb="0" eb="1">
      <t>シ</t>
    </rPh>
    <rPh sb="1" eb="2">
      <t>メイ</t>
    </rPh>
    <phoneticPr fontId="3"/>
  </si>
  <si>
    <t>登録
届出</t>
    <rPh sb="0" eb="2">
      <t>トウロク</t>
    </rPh>
    <rPh sb="3" eb="5">
      <t>トドケデ</t>
    </rPh>
    <phoneticPr fontId="3"/>
  </si>
  <si>
    <t>年月日</t>
    <rPh sb="0" eb="3">
      <t>ネンガッピ</t>
    </rPh>
    <phoneticPr fontId="1"/>
  </si>
  <si>
    <t>登録・届出運輸局</t>
    <rPh sb="0" eb="2">
      <t>トウロク</t>
    </rPh>
    <rPh sb="3" eb="5">
      <t>トドケデ</t>
    </rPh>
    <phoneticPr fontId="3"/>
  </si>
  <si>
    <t>（連絡先　　　　　　　　　　　　　　　　　　　　　　　　　</t>
    <rPh sb="1" eb="3">
      <t>レンラク</t>
    </rPh>
    <rPh sb="3" eb="4">
      <t>サキ</t>
    </rPh>
    <phoneticPr fontId="3"/>
  </si>
  <si>
    <t>持株比率</t>
    <rPh sb="0" eb="2">
      <t>モチカブ</t>
    </rPh>
    <rPh sb="2" eb="4">
      <t>ヒリツ</t>
    </rPh>
    <phoneticPr fontId="1"/>
  </si>
  <si>
    <t>株主名</t>
    <rPh sb="0" eb="2">
      <t>カブヌシ</t>
    </rPh>
    <rPh sb="2" eb="3">
      <t>メイ</t>
    </rPh>
    <phoneticPr fontId="1"/>
  </si>
  <si>
    <t>出資金額</t>
    <phoneticPr fontId="1"/>
  </si>
  <si>
    <t>千円</t>
    <rPh sb="0" eb="2">
      <t>センエン</t>
    </rPh>
    <phoneticPr fontId="1"/>
  </si>
  <si>
    <t>名）</t>
    <rPh sb="0" eb="1">
      <t>メイ</t>
    </rPh>
    <phoneticPr fontId="1"/>
  </si>
  <si>
    <t>出資金</t>
    <rPh sb="0" eb="1">
      <t>デ</t>
    </rPh>
    <rPh sb="1" eb="2">
      <t>シ</t>
    </rPh>
    <rPh sb="2" eb="3">
      <t>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</si>
  <si>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</si>
  <si>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業種</t>
    <rPh sb="0" eb="1">
      <t>ギョウ</t>
    </rPh>
    <rPh sb="1" eb="2">
      <t>タネ</t>
    </rPh>
    <phoneticPr fontId="3"/>
  </si>
  <si>
    <t>申込事業者からの</t>
    <rPh sb="0" eb="1">
      <t>サル</t>
    </rPh>
    <rPh sb="1" eb="2">
      <t>コミ</t>
    </rPh>
    <rPh sb="2" eb="3">
      <t>コト</t>
    </rPh>
    <rPh sb="3" eb="4">
      <t>ギョウ</t>
    </rPh>
    <rPh sb="4" eb="5">
      <t>モノ</t>
    </rPh>
    <phoneticPr fontId="3"/>
  </si>
  <si>
    <t>人的関係</t>
    <rPh sb="0" eb="1">
      <t>ヒト</t>
    </rPh>
    <rPh sb="1" eb="2">
      <t>マト</t>
    </rPh>
    <rPh sb="2" eb="3">
      <t>セキ</t>
    </rPh>
    <rPh sb="3" eb="4">
      <t>カカリ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</si>
  <si>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</si>
  <si>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海運業</t>
    <rPh sb="0" eb="3">
      <t>カイウンギョウ</t>
    </rPh>
    <phoneticPr fontId="1"/>
  </si>
  <si>
    <t>従業員数は役員を除いてご記入ください。</t>
    <rPh sb="0" eb="3">
      <t>ジュウギョウイン</t>
    </rPh>
    <rPh sb="3" eb="4">
      <t>スウ</t>
    </rPh>
    <rPh sb="5" eb="7">
      <t>ヤクイン</t>
    </rPh>
    <rPh sb="8" eb="9">
      <t>ノゾ</t>
    </rPh>
    <rPh sb="12" eb="14">
      <t>キニュウ</t>
    </rPh>
    <phoneticPr fontId="1"/>
  </si>
  <si>
    <t>歳）</t>
    <rPh sb="0" eb="1">
      <t>サイ</t>
    </rPh>
    <phoneticPr fontId="1"/>
  </si>
  <si>
    <t>名</t>
    <phoneticPr fontId="1"/>
  </si>
  <si>
    <t>業種名</t>
    <rPh sb="0" eb="1">
      <t>ギョウ</t>
    </rPh>
    <rPh sb="1" eb="2">
      <t>タネ</t>
    </rPh>
    <rPh sb="2" eb="3">
      <t>メイ</t>
    </rPh>
    <phoneticPr fontId="3"/>
  </si>
  <si>
    <t>備考</t>
    <rPh sb="0" eb="1">
      <t>ビ</t>
    </rPh>
    <rPh sb="1" eb="2">
      <t>コウ</t>
    </rPh>
    <phoneticPr fontId="3"/>
  </si>
  <si>
    <t>名</t>
    <rPh sb="0" eb="1">
      <t>メイ</t>
    </rPh>
    <phoneticPr fontId="1"/>
  </si>
  <si>
    <t>荷主が株主の場合はその他とせず、必ずご記入ください。</t>
    <rPh sb="0" eb="2">
      <t>ニヌシ</t>
    </rPh>
    <rPh sb="16" eb="17">
      <t>カナラ</t>
    </rPh>
    <rPh sb="20" eb="21">
      <t>ニュウ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</si>
  <si>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</si>
  <si>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出身母体・主な職歴・公職・
代表者との関係・兼職</t>
    <rPh sb="0" eb="2">
      <t>シュッシン</t>
    </rPh>
    <rPh sb="2" eb="4">
      <t>ボタイ</t>
    </rPh>
    <rPh sb="5" eb="6">
      <t>オモ</t>
    </rPh>
    <rPh sb="7" eb="9">
      <t>ショクレキ</t>
    </rPh>
    <rPh sb="10" eb="12">
      <t>コウショク</t>
    </rPh>
    <rPh sb="14" eb="17">
      <t>ダイヒョウシャ</t>
    </rPh>
    <rPh sb="19" eb="21">
      <t>カンケイ</t>
    </rPh>
    <rPh sb="22" eb="24">
      <t>ケンショク</t>
    </rPh>
    <phoneticPr fontId="3"/>
  </si>
  <si>
    <t>年　月</t>
    <rPh sb="0" eb="1">
      <t>ネン</t>
    </rPh>
    <rPh sb="2" eb="3">
      <t>ツキ</t>
    </rPh>
    <phoneticPr fontId="1"/>
  </si>
  <si>
    <t>年度</t>
  </si>
  <si>
    <t>トン（ｋＬ）</t>
    <phoneticPr fontId="3"/>
  </si>
  <si>
    <t>引受貨物量</t>
    <rPh sb="0" eb="1">
      <t>イン</t>
    </rPh>
    <rPh sb="1" eb="2">
      <t>ウケ</t>
    </rPh>
    <rPh sb="2" eb="3">
      <t>カ</t>
    </rPh>
    <rPh sb="3" eb="4">
      <t>モノ</t>
    </rPh>
    <rPh sb="4" eb="5">
      <t>リョウ</t>
    </rPh>
    <phoneticPr fontId="3"/>
  </si>
  <si>
    <t>荷主名</t>
    <rPh sb="0" eb="1">
      <t>ニ</t>
    </rPh>
    <rPh sb="1" eb="2">
      <t>シュ</t>
    </rPh>
    <rPh sb="2" eb="3">
      <t>メイ</t>
    </rPh>
    <phoneticPr fontId="3"/>
  </si>
  <si>
    <t>元請会社名</t>
    <rPh sb="0" eb="1">
      <t>モト</t>
    </rPh>
    <rPh sb="1" eb="2">
      <t>ウケ</t>
    </rPh>
    <rPh sb="2" eb="3">
      <t>カイ</t>
    </rPh>
    <rPh sb="3" eb="4">
      <t>シャ</t>
    </rPh>
    <rPh sb="4" eb="5">
      <t>メイ</t>
    </rPh>
    <phoneticPr fontId="3"/>
  </si>
  <si>
    <t>主要品目</t>
    <rPh sb="0" eb="1">
      <t>シュ</t>
    </rPh>
    <rPh sb="1" eb="2">
      <t>ヨウ</t>
    </rPh>
    <rPh sb="2" eb="3">
      <t>シナ</t>
    </rPh>
    <rPh sb="3" eb="4">
      <t>メ</t>
    </rPh>
    <phoneticPr fontId="3"/>
  </si>
  <si>
    <t>区分</t>
    <rPh sb="0" eb="2">
      <t>クブン</t>
    </rPh>
    <phoneticPr fontId="3"/>
  </si>
  <si>
    <t>総トン数
（G/T）</t>
    <rPh sb="0" eb="1">
      <t>ソウ</t>
    </rPh>
    <rPh sb="3" eb="4">
      <t>スウ</t>
    </rPh>
    <phoneticPr fontId="3"/>
  </si>
  <si>
    <t>実乗組船員数</t>
    <rPh sb="0" eb="1">
      <t>ジツ</t>
    </rPh>
    <rPh sb="1" eb="3">
      <t>ノリク</t>
    </rPh>
    <rPh sb="3" eb="5">
      <t>センイン</t>
    </rPh>
    <rPh sb="5" eb="6">
      <t>スウ</t>
    </rPh>
    <phoneticPr fontId="3"/>
  </si>
  <si>
    <t>竣工年月</t>
    <rPh sb="0" eb="2">
      <t>シュンコウ</t>
    </rPh>
    <rPh sb="2" eb="4">
      <t>ネンゲツ</t>
    </rPh>
    <phoneticPr fontId="3"/>
  </si>
  <si>
    <t>買船年月</t>
    <rPh sb="0" eb="1">
      <t>バイ</t>
    </rPh>
    <rPh sb="1" eb="2">
      <t>セン</t>
    </rPh>
    <rPh sb="2" eb="4">
      <t>ネンゲツ</t>
    </rPh>
    <phoneticPr fontId="3"/>
  </si>
  <si>
    <t>今後の代替計画</t>
    <rPh sb="0" eb="2">
      <t>コンゴ</t>
    </rPh>
    <rPh sb="3" eb="5">
      <t>ダイタイ</t>
    </rPh>
    <rPh sb="5" eb="7">
      <t>ケイカク</t>
    </rPh>
    <phoneticPr fontId="3"/>
  </si>
  <si>
    <t>計画年月</t>
    <rPh sb="0" eb="2">
      <t>ケイカク</t>
    </rPh>
    <rPh sb="2" eb="4">
      <t>ネンゲツ</t>
    </rPh>
    <phoneticPr fontId="3"/>
  </si>
  <si>
    <t>処分方法
（選択）</t>
    <rPh sb="0" eb="2">
      <t>ショブン</t>
    </rPh>
    <rPh sb="2" eb="4">
      <t>ホウホウ</t>
    </rPh>
    <rPh sb="6" eb="8">
      <t>センタク</t>
    </rPh>
    <phoneticPr fontId="3"/>
  </si>
  <si>
    <t>所有船</t>
    <rPh sb="0" eb="2">
      <t>ショユウ</t>
    </rPh>
    <rPh sb="2" eb="3">
      <t>セン</t>
    </rPh>
    <phoneticPr fontId="3"/>
  </si>
  <si>
    <t>用船</t>
    <rPh sb="0" eb="2">
      <t>ヨウセン</t>
    </rPh>
    <phoneticPr fontId="3"/>
  </si>
  <si>
    <t>所有者</t>
    <rPh sb="0" eb="3">
      <t>ショユウシャ</t>
    </rPh>
    <phoneticPr fontId="3"/>
  </si>
  <si>
    <t>所属</t>
    <rPh sb="0" eb="2">
      <t>ショゾク</t>
    </rPh>
    <phoneticPr fontId="3"/>
  </si>
  <si>
    <t>人数</t>
    <rPh sb="0" eb="2">
      <t>ニンズウ</t>
    </rPh>
    <phoneticPr fontId="3"/>
  </si>
  <si>
    <t>自社</t>
    <rPh sb="0" eb="2">
      <t>ジシャ</t>
    </rPh>
    <phoneticPr fontId="3"/>
  </si>
  <si>
    <t>関係会社</t>
    <rPh sb="0" eb="2">
      <t>カンケイ</t>
    </rPh>
    <rPh sb="2" eb="4">
      <t>ガイシャ</t>
    </rPh>
    <phoneticPr fontId="3"/>
  </si>
  <si>
    <t>派遣船員</t>
    <rPh sb="0" eb="2">
      <t>ハケン</t>
    </rPh>
    <rPh sb="2" eb="4">
      <t>センイン</t>
    </rPh>
    <phoneticPr fontId="3"/>
  </si>
  <si>
    <t>船種</t>
    <rPh sb="0" eb="1">
      <t>フネ</t>
    </rPh>
    <rPh sb="1" eb="2">
      <t>タネ</t>
    </rPh>
    <phoneticPr fontId="3"/>
  </si>
  <si>
    <t>船名</t>
    <rPh sb="0" eb="1">
      <t>フネ</t>
    </rPh>
    <rPh sb="1" eb="2">
      <t>メイ</t>
    </rPh>
    <phoneticPr fontId="3"/>
  </si>
  <si>
    <t>（注）上記欄が不足する場合は、別紙にてご提出ください。</t>
    <rPh sb="1" eb="2">
      <t>チュウ</t>
    </rPh>
    <rPh sb="7" eb="9">
      <t>フソク</t>
    </rPh>
    <phoneticPr fontId="3"/>
  </si>
  <si>
    <t>申込時使用船舶</t>
    <rPh sb="0" eb="2">
      <t>モウシコミ</t>
    </rPh>
    <rPh sb="2" eb="3">
      <t>ジ</t>
    </rPh>
    <rPh sb="3" eb="5">
      <t>シヨウ</t>
    </rPh>
    <rPh sb="5" eb="7">
      <t>センパク</t>
    </rPh>
    <phoneticPr fontId="1"/>
  </si>
  <si>
    <t>２．</t>
  </si>
  <si>
    <t>最近３か年間に処分（売船、解撤、沈没）した船舶</t>
  </si>
  <si>
    <t>申込時現在の船員数（予備船員含む）</t>
  </si>
  <si>
    <t>　　使　　用　　船　　舶　　表　　</t>
    <rPh sb="2" eb="3">
      <t>ツカ</t>
    </rPh>
    <rPh sb="5" eb="6">
      <t>ヨウ</t>
    </rPh>
    <rPh sb="8" eb="9">
      <t>フネ</t>
    </rPh>
    <rPh sb="11" eb="12">
      <t>オオブネ</t>
    </rPh>
    <rPh sb="14" eb="15">
      <t>ヒョウ</t>
    </rPh>
    <phoneticPr fontId="3"/>
  </si>
  <si>
    <t>　　申　込　者　の　事　業　概　要　　</t>
    <rPh sb="2" eb="3">
      <t>サル</t>
    </rPh>
    <rPh sb="4" eb="5">
      <t>コミ</t>
    </rPh>
    <rPh sb="6" eb="7">
      <t>シャ</t>
    </rPh>
    <rPh sb="10" eb="11">
      <t>コト</t>
    </rPh>
    <rPh sb="12" eb="13">
      <t>ギョウ</t>
    </rPh>
    <rPh sb="14" eb="15">
      <t>オオムネ</t>
    </rPh>
    <rPh sb="16" eb="17">
      <t>ヨウ</t>
    </rPh>
    <phoneticPr fontId="3"/>
  </si>
  <si>
    <t>　　建　造　船　舶　関　係　資　料　　</t>
    <rPh sb="2" eb="3">
      <t>ケン</t>
    </rPh>
    <rPh sb="4" eb="5">
      <t>ゾウ</t>
    </rPh>
    <rPh sb="6" eb="7">
      <t>フネ</t>
    </rPh>
    <rPh sb="8" eb="9">
      <t>ハク</t>
    </rPh>
    <rPh sb="10" eb="11">
      <t>カン</t>
    </rPh>
    <rPh sb="12" eb="13">
      <t>カカリ</t>
    </rPh>
    <rPh sb="14" eb="15">
      <t>シ</t>
    </rPh>
    <rPh sb="16" eb="17">
      <t>リョウ</t>
    </rPh>
    <phoneticPr fontId="1"/>
  </si>
  <si>
    <t>　　提　出　書　類　一　覧　表　　</t>
    <rPh sb="2" eb="3">
      <t>テイ</t>
    </rPh>
    <rPh sb="4" eb="5">
      <t>デ</t>
    </rPh>
    <rPh sb="6" eb="7">
      <t>ショ</t>
    </rPh>
    <rPh sb="8" eb="9">
      <t>タグイ</t>
    </rPh>
    <rPh sb="10" eb="11">
      <t>イチ</t>
    </rPh>
    <rPh sb="12" eb="13">
      <t>ラン</t>
    </rPh>
    <rPh sb="14" eb="15">
      <t>ヒョウ</t>
    </rPh>
    <phoneticPr fontId="3"/>
  </si>
  <si>
    <t>申込時現在</t>
    <rPh sb="0" eb="2">
      <t>モウシコミ</t>
    </rPh>
    <rPh sb="2" eb="3">
      <t>ジ</t>
    </rPh>
    <rPh sb="3" eb="5">
      <t>ゲンザイ</t>
    </rPh>
    <phoneticPr fontId="3"/>
  </si>
  <si>
    <t>借入金額</t>
    <rPh sb="0" eb="1">
      <t>シャク</t>
    </rPh>
    <rPh sb="1" eb="2">
      <t>ニュウ</t>
    </rPh>
    <rPh sb="2" eb="4">
      <t>キンガク</t>
    </rPh>
    <phoneticPr fontId="3"/>
  </si>
  <si>
    <t>返済方法</t>
    <rPh sb="0" eb="2">
      <t>ヘンサイ</t>
    </rPh>
    <rPh sb="2" eb="4">
      <t>ホウホウ</t>
    </rPh>
    <phoneticPr fontId="3"/>
  </si>
  <si>
    <t>据置</t>
    <rPh sb="0" eb="2">
      <t>スエオキ</t>
    </rPh>
    <phoneticPr fontId="3"/>
  </si>
  <si>
    <t>返済期日</t>
    <rPh sb="0" eb="2">
      <t>ヘンサイ</t>
    </rPh>
    <rPh sb="2" eb="4">
      <t>キジツ</t>
    </rPh>
    <phoneticPr fontId="3"/>
  </si>
  <si>
    <t>年利（％）</t>
    <rPh sb="0" eb="2">
      <t>ネンリ</t>
    </rPh>
    <phoneticPr fontId="3"/>
  </si>
  <si>
    <t>担保物件明細</t>
    <rPh sb="0" eb="2">
      <t>タンポ</t>
    </rPh>
    <rPh sb="2" eb="4">
      <t>ブッケン</t>
    </rPh>
    <rPh sb="4" eb="6">
      <t>メイサイ</t>
    </rPh>
    <phoneticPr fontId="3"/>
  </si>
  <si>
    <t>年数</t>
    <rPh sb="0" eb="1">
      <t>ネン</t>
    </rPh>
    <rPh sb="1" eb="2">
      <t>スウ</t>
    </rPh>
    <phoneticPr fontId="3"/>
  </si>
  <si>
    <t>回数</t>
    <rPh sb="0" eb="2">
      <t>カイスウ</t>
    </rPh>
    <phoneticPr fontId="3"/>
  </si>
  <si>
    <t>合　　　　　計</t>
    <rPh sb="0" eb="1">
      <t>ゴウ</t>
    </rPh>
    <rPh sb="6" eb="7">
      <t>ケイ</t>
    </rPh>
    <phoneticPr fontId="3"/>
  </si>
  <si>
    <t xml:space="preserve">（注） </t>
    <phoneticPr fontId="3"/>
  </si>
  <si>
    <t>　　資　金　別　借　入　返　済　実　績　明　細　表　　</t>
    <rPh sb="2" eb="3">
      <t>シ</t>
    </rPh>
    <rPh sb="4" eb="5">
      <t>キン</t>
    </rPh>
    <rPh sb="6" eb="7">
      <t>ベツ</t>
    </rPh>
    <rPh sb="8" eb="9">
      <t>シャク</t>
    </rPh>
    <rPh sb="10" eb="11">
      <t>ニュウ</t>
    </rPh>
    <rPh sb="12" eb="13">
      <t>ヘン</t>
    </rPh>
    <rPh sb="14" eb="15">
      <t>スミ</t>
    </rPh>
    <rPh sb="16" eb="17">
      <t>ミ</t>
    </rPh>
    <rPh sb="18" eb="19">
      <t>イサオ</t>
    </rPh>
    <rPh sb="20" eb="21">
      <t>メイ</t>
    </rPh>
    <rPh sb="22" eb="23">
      <t>ホソ</t>
    </rPh>
    <rPh sb="24" eb="25">
      <t>ヒョウ</t>
    </rPh>
    <phoneticPr fontId="3"/>
  </si>
  <si>
    <t>当初借入</t>
    <rPh sb="0" eb="1">
      <t>トウ</t>
    </rPh>
    <rPh sb="1" eb="2">
      <t>ショ</t>
    </rPh>
    <rPh sb="2" eb="3">
      <t>シャク</t>
    </rPh>
    <rPh sb="3" eb="4">
      <t>ニュウ</t>
    </rPh>
    <phoneticPr fontId="3"/>
  </si>
  <si>
    <t>借入金使途</t>
    <rPh sb="0" eb="1">
      <t>シャク</t>
    </rPh>
    <rPh sb="1" eb="2">
      <t>イ</t>
    </rPh>
    <rPh sb="2" eb="3">
      <t>キン</t>
    </rPh>
    <rPh sb="3" eb="4">
      <t>ツカ</t>
    </rPh>
    <rPh sb="4" eb="5">
      <t>ト</t>
    </rPh>
    <phoneticPr fontId="3"/>
  </si>
  <si>
    <t>借入先</t>
    <rPh sb="0" eb="1">
      <t>シャク</t>
    </rPh>
    <rPh sb="1" eb="2">
      <t>ニュウ</t>
    </rPh>
    <rPh sb="2" eb="3">
      <t>サキ</t>
    </rPh>
    <phoneticPr fontId="3"/>
  </si>
  <si>
    <t>年額</t>
    <rPh sb="0" eb="1">
      <t>トシ</t>
    </rPh>
    <rPh sb="1" eb="2">
      <t>ガク</t>
    </rPh>
    <phoneticPr fontId="3"/>
  </si>
  <si>
    <t>借入残高</t>
    <rPh sb="0" eb="1">
      <t>シャク</t>
    </rPh>
    <rPh sb="1" eb="2">
      <t>ニュウ</t>
    </rPh>
    <rPh sb="2" eb="3">
      <t>ザン</t>
    </rPh>
    <rPh sb="3" eb="4">
      <t>タカ</t>
    </rPh>
    <phoneticPr fontId="3"/>
  </si>
  <si>
    <t>借入年月</t>
    <rPh sb="0" eb="1">
      <t>シャク</t>
    </rPh>
    <rPh sb="1" eb="2">
      <t>ニュウ</t>
    </rPh>
    <rPh sb="2" eb="3">
      <t>ネン</t>
    </rPh>
    <rPh sb="3" eb="4">
      <t>ツキ</t>
    </rPh>
    <phoneticPr fontId="3"/>
  </si>
  <si>
    <t>設備資金（延払を含む）</t>
    <rPh sb="0" eb="1">
      <t>セツ</t>
    </rPh>
    <rPh sb="1" eb="2">
      <t>ビ</t>
    </rPh>
    <rPh sb="2" eb="3">
      <t>シ</t>
    </rPh>
    <rPh sb="3" eb="4">
      <t>キン</t>
    </rPh>
    <rPh sb="5" eb="6">
      <t>エン</t>
    </rPh>
    <rPh sb="6" eb="7">
      <t>ハラ</t>
    </rPh>
    <rPh sb="8" eb="9">
      <t>フク</t>
    </rPh>
    <phoneticPr fontId="3"/>
  </si>
  <si>
    <t>運転資金</t>
    <rPh sb="0" eb="1">
      <t>ウン</t>
    </rPh>
    <rPh sb="1" eb="2">
      <t>テン</t>
    </rPh>
    <rPh sb="2" eb="3">
      <t>シ</t>
    </rPh>
    <rPh sb="3" eb="4">
      <t>キン</t>
    </rPh>
    <phoneticPr fontId="3"/>
  </si>
  <si>
    <t>「最近決算期末借入残高」は決算書の借入金・社債等の有利子負債の合計額と一致させてください。</t>
    <phoneticPr fontId="1"/>
  </si>
  <si>
    <t>借入条件　</t>
    <rPh sb="0" eb="1">
      <t>シャク</t>
    </rPh>
    <rPh sb="1" eb="2">
      <t>ニュウ</t>
    </rPh>
    <rPh sb="2" eb="3">
      <t>ジョウ</t>
    </rPh>
    <rPh sb="3" eb="4">
      <t>ケン</t>
    </rPh>
    <phoneticPr fontId="3"/>
  </si>
  <si>
    <t>か月</t>
    <rPh sb="1" eb="2">
      <t>ゲツ</t>
    </rPh>
    <phoneticPr fontId="3"/>
  </si>
  <si>
    <t>（単位：千円）</t>
    <rPh sb="4" eb="5">
      <t>セン</t>
    </rPh>
    <phoneticPr fontId="1"/>
  </si>
  <si>
    <t>機構共有旅客船建造申込について</t>
    <rPh sb="0" eb="2">
      <t>キコウ</t>
    </rPh>
    <rPh sb="2" eb="4">
      <t>キョウユウ</t>
    </rPh>
    <rPh sb="4" eb="6">
      <t>リョカク</t>
    </rPh>
    <rPh sb="6" eb="7">
      <t>セン</t>
    </rPh>
    <rPh sb="7" eb="9">
      <t>ケンゾウ</t>
    </rPh>
    <rPh sb="9" eb="11">
      <t>モウシコミ</t>
    </rPh>
    <phoneticPr fontId="1"/>
  </si>
  <si>
    <t>造船所選定理由書</t>
    <phoneticPr fontId="1"/>
  </si>
  <si>
    <t>機構共有旅客船建造計画書　（要目表（１）（２）および該当する別表）</t>
    <rPh sb="4" eb="6">
      <t>リョカク</t>
    </rPh>
    <phoneticPr fontId="1"/>
  </si>
  <si>
    <t>支援確約書（離島航路に就航する船舶を建造する場合）</t>
    <phoneticPr fontId="1"/>
  </si>
  <si>
    <t>共有旅客船の使用料支払いに係る特別契約締結に関する申請書</t>
    <phoneticPr fontId="1"/>
  </si>
  <si>
    <t>　貴機構と共同して、下記の旅客船を建造いたしたいので、
別紙関係書類を付して申込みいたします。</t>
    <rPh sb="1" eb="2">
      <t>キ</t>
    </rPh>
    <rPh sb="2" eb="4">
      <t>キコウ</t>
    </rPh>
    <rPh sb="5" eb="7">
      <t>キョウドウ</t>
    </rPh>
    <rPh sb="10" eb="12">
      <t>カキ</t>
    </rPh>
    <rPh sb="13" eb="15">
      <t>リョカク</t>
    </rPh>
    <rPh sb="15" eb="16">
      <t>セン</t>
    </rPh>
    <rPh sb="17" eb="19">
      <t>ケンゾウ</t>
    </rPh>
    <rPh sb="28" eb="30">
      <t>ベッシ</t>
    </rPh>
    <rPh sb="30" eb="32">
      <t>カンケイ</t>
    </rPh>
    <rPh sb="32" eb="34">
      <t>ショルイ</t>
    </rPh>
    <rPh sb="35" eb="36">
      <t>フ</t>
    </rPh>
    <rPh sb="38" eb="40">
      <t>モウシコミ</t>
    </rPh>
    <phoneticPr fontId="1"/>
  </si>
  <si>
    <t>航路改善協議会資料（離島補助航路事業者の場合）</t>
    <rPh sb="0" eb="2">
      <t>コウロ</t>
    </rPh>
    <rPh sb="2" eb="4">
      <t>カイゼン</t>
    </rPh>
    <rPh sb="4" eb="7">
      <t>キョウギカイ</t>
    </rPh>
    <rPh sb="7" eb="9">
      <t>シリョウ</t>
    </rPh>
    <rPh sb="10" eb="12">
      <t>リトウ</t>
    </rPh>
    <rPh sb="12" eb="14">
      <t>ホジョ</t>
    </rPh>
    <rPh sb="14" eb="16">
      <t>コウロ</t>
    </rPh>
    <rPh sb="16" eb="19">
      <t>ジギョウシャ</t>
    </rPh>
    <rPh sb="20" eb="22">
      <t>バアイ</t>
    </rPh>
    <phoneticPr fontId="1"/>
  </si>
  <si>
    <t>補助金交付申請資料</t>
    <rPh sb="0" eb="3">
      <t>ホジョキン</t>
    </rPh>
    <rPh sb="3" eb="5">
      <t>コウフ</t>
    </rPh>
    <rPh sb="5" eb="7">
      <t>シンセイ</t>
    </rPh>
    <rPh sb="7" eb="9">
      <t>シリョウ</t>
    </rPh>
    <phoneticPr fontId="1"/>
  </si>
  <si>
    <t>（補助金交付申請資料（様式第２－４、２－９）及び「航路改善協議会」
　新船シミュレーション（収支試算））</t>
    <rPh sb="1" eb="4">
      <t>ホジョキン</t>
    </rPh>
    <rPh sb="4" eb="6">
      <t>コウフ</t>
    </rPh>
    <rPh sb="6" eb="8">
      <t>シンセイ</t>
    </rPh>
    <rPh sb="8" eb="10">
      <t>シリョウ</t>
    </rPh>
    <rPh sb="11" eb="13">
      <t>ヨウシキ</t>
    </rPh>
    <rPh sb="13" eb="14">
      <t>ダイ</t>
    </rPh>
    <rPh sb="22" eb="23">
      <t>オヨ</t>
    </rPh>
    <rPh sb="25" eb="27">
      <t>コウロ</t>
    </rPh>
    <rPh sb="27" eb="29">
      <t>カイゼン</t>
    </rPh>
    <rPh sb="29" eb="32">
      <t>キョウギカイ</t>
    </rPh>
    <rPh sb="35" eb="37">
      <t>シンセン</t>
    </rPh>
    <rPh sb="46" eb="48">
      <t>シュウシ</t>
    </rPh>
    <rPh sb="48" eb="50">
      <t>シサン</t>
    </rPh>
    <phoneticPr fontId="1"/>
  </si>
  <si>
    <t>（注）１</t>
    <rPh sb="1" eb="2">
      <t>チュウ</t>
    </rPh>
    <phoneticPr fontId="1"/>
  </si>
  <si>
    <t>申込者が貸渡を行う場合、上記のほかに用船者関係資料・用船保証書が必要です。詳しくは機構までお問合せください。</t>
    <rPh sb="0" eb="2">
      <t>モウシコミ</t>
    </rPh>
    <rPh sb="2" eb="3">
      <t>シャ</t>
    </rPh>
    <rPh sb="4" eb="6">
      <t>カシワタシ</t>
    </rPh>
    <rPh sb="7" eb="8">
      <t>オコナ</t>
    </rPh>
    <rPh sb="9" eb="11">
      <t>バアイ</t>
    </rPh>
    <rPh sb="12" eb="14">
      <t>ジョウキ</t>
    </rPh>
    <rPh sb="18" eb="20">
      <t>ヨウセン</t>
    </rPh>
    <rPh sb="20" eb="21">
      <t>シャ</t>
    </rPh>
    <rPh sb="21" eb="23">
      <t>カンケイ</t>
    </rPh>
    <rPh sb="23" eb="25">
      <t>シリョウ</t>
    </rPh>
    <rPh sb="26" eb="28">
      <t>ヨウセン</t>
    </rPh>
    <rPh sb="28" eb="30">
      <t>ホショウ</t>
    </rPh>
    <rPh sb="30" eb="31">
      <t>ショ</t>
    </rPh>
    <rPh sb="32" eb="34">
      <t>ヒツヨウ</t>
    </rPh>
    <rPh sb="37" eb="38">
      <t>クワ</t>
    </rPh>
    <rPh sb="41" eb="43">
      <t>キコウ</t>
    </rPh>
    <rPh sb="46" eb="48">
      <t>トイアワ</t>
    </rPh>
    <phoneticPr fontId="1"/>
  </si>
  <si>
    <t>離島航路に就航する船舶を建造する場合には、地方公共団体から共有期間中の支援確約書のご提出が必要です。
なお、ジェットフォイルを建造する場合には、地方公共団体による支援内容の詳細を確認いたします。</t>
    <rPh sb="0" eb="2">
      <t>リトウ</t>
    </rPh>
    <rPh sb="2" eb="4">
      <t>コウロ</t>
    </rPh>
    <rPh sb="5" eb="7">
      <t>シュウコウ</t>
    </rPh>
    <rPh sb="9" eb="11">
      <t>センパク</t>
    </rPh>
    <rPh sb="12" eb="14">
      <t>ケンゾウ</t>
    </rPh>
    <rPh sb="16" eb="18">
      <t>バアイ</t>
    </rPh>
    <rPh sb="21" eb="23">
      <t>チホウ</t>
    </rPh>
    <rPh sb="23" eb="25">
      <t>コウキョウ</t>
    </rPh>
    <rPh sb="25" eb="27">
      <t>ダンタイ</t>
    </rPh>
    <rPh sb="29" eb="31">
      <t>キョウユウ</t>
    </rPh>
    <rPh sb="31" eb="34">
      <t>キカンチュウ</t>
    </rPh>
    <rPh sb="35" eb="37">
      <t>シエン</t>
    </rPh>
    <rPh sb="37" eb="40">
      <t>カクヤクショ</t>
    </rPh>
    <rPh sb="42" eb="44">
      <t>テイシュツ</t>
    </rPh>
    <rPh sb="45" eb="47">
      <t>ヒツヨウ</t>
    </rPh>
    <rPh sb="63" eb="65">
      <t>ケンゾウ</t>
    </rPh>
    <rPh sb="67" eb="69">
      <t>バアイ</t>
    </rPh>
    <rPh sb="72" eb="74">
      <t>チホウ</t>
    </rPh>
    <rPh sb="74" eb="76">
      <t>コウキョウ</t>
    </rPh>
    <rPh sb="76" eb="78">
      <t>ダンタイ</t>
    </rPh>
    <rPh sb="81" eb="83">
      <t>シエン</t>
    </rPh>
    <rPh sb="83" eb="85">
      <t>ナイヨウ</t>
    </rPh>
    <rPh sb="86" eb="88">
      <t>ショウサイ</t>
    </rPh>
    <rPh sb="89" eb="91">
      <t>カクニン</t>
    </rPh>
    <phoneticPr fontId="1"/>
  </si>
  <si>
    <t>離島補助航路事業者に限ります。</t>
    <rPh sb="0" eb="2">
      <t>リトウ</t>
    </rPh>
    <rPh sb="2" eb="4">
      <t>ホジョ</t>
    </rPh>
    <rPh sb="4" eb="6">
      <t>コウロ</t>
    </rPh>
    <rPh sb="6" eb="9">
      <t>ジギョウシャ</t>
    </rPh>
    <rPh sb="10" eb="11">
      <t>カギ</t>
    </rPh>
    <phoneticPr fontId="1"/>
  </si>
  <si>
    <t>すでにご提出いただいている場合は不要です。</t>
    <rPh sb="4" eb="6">
      <t>テイシュツ</t>
    </rPh>
    <rPh sb="13" eb="15">
      <t>バアイ</t>
    </rPh>
    <rPh sb="16" eb="18">
      <t>フヨウ</t>
    </rPh>
    <phoneticPr fontId="1"/>
  </si>
  <si>
    <t>就航航路名</t>
    <rPh sb="0" eb="2">
      <t>シュウコウ</t>
    </rPh>
    <rPh sb="2" eb="4">
      <t>コウロ</t>
    </rPh>
    <rPh sb="4" eb="5">
      <t>メイ</t>
    </rPh>
    <phoneticPr fontId="1"/>
  </si>
  <si>
    <t>上記４．の運航者は、自ら運航する船舶を建造する場合、自営とご記入ください。</t>
    <rPh sb="0" eb="2">
      <t>ジョウキ</t>
    </rPh>
    <rPh sb="5" eb="7">
      <t>ウンコウ</t>
    </rPh>
    <rPh sb="7" eb="8">
      <t>シャ</t>
    </rPh>
    <rPh sb="10" eb="11">
      <t>ミズカ</t>
    </rPh>
    <rPh sb="12" eb="14">
      <t>ウンコウ</t>
    </rPh>
    <rPh sb="16" eb="18">
      <t>センパク</t>
    </rPh>
    <rPh sb="19" eb="21">
      <t>ケンゾウ</t>
    </rPh>
    <rPh sb="23" eb="25">
      <t>バアイ</t>
    </rPh>
    <rPh sb="26" eb="28">
      <t>ジエイ</t>
    </rPh>
    <rPh sb="30" eb="32">
      <t>キニュウ</t>
    </rPh>
    <phoneticPr fontId="1"/>
  </si>
  <si>
    <t>離島航路の整備に資する船舶</t>
    <rPh sb="0" eb="2">
      <t>リトウ</t>
    </rPh>
    <rPh sb="2" eb="4">
      <t>コウロ</t>
    </rPh>
    <rPh sb="5" eb="7">
      <t>セイビ</t>
    </rPh>
    <rPh sb="8" eb="9">
      <t>シ</t>
    </rPh>
    <rPh sb="11" eb="13">
      <t>センパク</t>
    </rPh>
    <phoneticPr fontId="1"/>
  </si>
  <si>
    <t>高度バリアフリー化船</t>
    <rPh sb="0" eb="2">
      <t>コウド</t>
    </rPh>
    <rPh sb="8" eb="9">
      <t>カ</t>
    </rPh>
    <rPh sb="9" eb="10">
      <t>セン</t>
    </rPh>
    <phoneticPr fontId="1"/>
  </si>
  <si>
    <t>高度バリアフリー化船以外</t>
    <rPh sb="0" eb="2">
      <t>コウド</t>
    </rPh>
    <rPh sb="8" eb="9">
      <t>カ</t>
    </rPh>
    <rPh sb="9" eb="10">
      <t>セン</t>
    </rPh>
    <rPh sb="10" eb="12">
      <t>イガイ</t>
    </rPh>
    <phoneticPr fontId="1"/>
  </si>
  <si>
    <t>９０％</t>
    <phoneticPr fontId="3"/>
  </si>
  <si>
    <t>地域振興に資する船舶</t>
    <rPh sb="0" eb="2">
      <t>チイキ</t>
    </rPh>
    <rPh sb="2" eb="4">
      <t>シンコウ</t>
    </rPh>
    <rPh sb="5" eb="6">
      <t>シ</t>
    </rPh>
    <rPh sb="8" eb="10">
      <t>センパク</t>
    </rPh>
    <phoneticPr fontId="1"/>
  </si>
  <si>
    <t>別表６
（注）３</t>
    <rPh sb="0" eb="2">
      <t>ベッピョウ</t>
    </rPh>
    <rPh sb="5" eb="6">
      <t>チュウ</t>
    </rPh>
    <phoneticPr fontId="3"/>
  </si>
  <si>
    <t>国内クルーズ船</t>
    <rPh sb="0" eb="2">
      <t>コクナイ</t>
    </rPh>
    <rPh sb="6" eb="7">
      <t>セン</t>
    </rPh>
    <phoneticPr fontId="1"/>
  </si>
  <si>
    <t>建造予定船舶が５Ｇ／Ｔ以上の場合、提出不要です。</t>
    <rPh sb="0" eb="2">
      <t>ケンゾウ</t>
    </rPh>
    <rPh sb="2" eb="4">
      <t>ヨテイ</t>
    </rPh>
    <rPh sb="4" eb="6">
      <t>センパク</t>
    </rPh>
    <rPh sb="11" eb="13">
      <t>イジョウ</t>
    </rPh>
    <rPh sb="14" eb="16">
      <t>バアイ</t>
    </rPh>
    <rPh sb="17" eb="19">
      <t>テイシュツ</t>
    </rPh>
    <rPh sb="19" eb="21">
      <t>フヨウ</t>
    </rPh>
    <phoneticPr fontId="1"/>
  </si>
  <si>
    <t>　　機　構　共　有　旅　客　船　の　建　造　要　件　　</t>
    <rPh sb="2" eb="3">
      <t>キ</t>
    </rPh>
    <rPh sb="4" eb="5">
      <t>コウ</t>
    </rPh>
    <rPh sb="6" eb="7">
      <t>キョウ</t>
    </rPh>
    <rPh sb="8" eb="9">
      <t>アリ</t>
    </rPh>
    <rPh sb="10" eb="11">
      <t>リョ</t>
    </rPh>
    <rPh sb="12" eb="13">
      <t>キャク</t>
    </rPh>
    <rPh sb="14" eb="15">
      <t>フネ</t>
    </rPh>
    <rPh sb="18" eb="19">
      <t>ケン</t>
    </rPh>
    <rPh sb="20" eb="21">
      <t>ゾウ</t>
    </rPh>
    <rPh sb="22" eb="23">
      <t>ヨウ</t>
    </rPh>
    <rPh sb="24" eb="25">
      <t>ケン</t>
    </rPh>
    <phoneticPr fontId="1"/>
  </si>
  <si>
    <t>総　　　船　　　価</t>
    <rPh sb="0" eb="1">
      <t>ソウ</t>
    </rPh>
    <rPh sb="4" eb="5">
      <t>フネ</t>
    </rPh>
    <rPh sb="8" eb="9">
      <t>カ</t>
    </rPh>
    <phoneticPr fontId="1"/>
  </si>
  <si>
    <t>基本設計</t>
    <rPh sb="0" eb="2">
      <t>キホン</t>
    </rPh>
    <rPh sb="2" eb="4">
      <t>セッケイ</t>
    </rPh>
    <phoneticPr fontId="1"/>
  </si>
  <si>
    <t>船体</t>
    <rPh sb="0" eb="2">
      <t>センタイ</t>
    </rPh>
    <phoneticPr fontId="1"/>
  </si>
  <si>
    <t>主機関（軸系及びプロペラを含めない）</t>
    <rPh sb="0" eb="1">
      <t>シュ</t>
    </rPh>
    <rPh sb="1" eb="3">
      <t>キカン</t>
    </rPh>
    <rPh sb="4" eb="5">
      <t>ジク</t>
    </rPh>
    <rPh sb="5" eb="6">
      <t>ケイ</t>
    </rPh>
    <rPh sb="6" eb="7">
      <t>オヨ</t>
    </rPh>
    <rPh sb="13" eb="14">
      <t>フク</t>
    </rPh>
    <phoneticPr fontId="1"/>
  </si>
  <si>
    <t>（１）</t>
    <phoneticPr fontId="1"/>
  </si>
  <si>
    <t>（２）</t>
  </si>
  <si>
    <t>船主支給品</t>
    <rPh sb="0" eb="2">
      <t>センシュ</t>
    </rPh>
    <rPh sb="2" eb="5">
      <t>シキュウヒン</t>
    </rPh>
    <phoneticPr fontId="1"/>
  </si>
  <si>
    <t>建造工事費等</t>
    <rPh sb="0" eb="2">
      <t>ケンゾウ</t>
    </rPh>
    <rPh sb="2" eb="5">
      <t>コウジヒ</t>
    </rPh>
    <rPh sb="5" eb="6">
      <t>トウ</t>
    </rPh>
    <phoneticPr fontId="1"/>
  </si>
  <si>
    <t>消費税　⑤</t>
    <rPh sb="0" eb="3">
      <t>ショウヒゼイ</t>
    </rPh>
    <phoneticPr fontId="1"/>
  </si>
  <si>
    <t>機構　④＋⑥＋⑧</t>
    <rPh sb="0" eb="2">
      <t>キコウ</t>
    </rPh>
    <phoneticPr fontId="1"/>
  </si>
  <si>
    <t>計　⑩＋⑪</t>
    <rPh sb="0" eb="1">
      <t>ケイ</t>
    </rPh>
    <phoneticPr fontId="1"/>
  </si>
  <si>
    <t>⑫</t>
    <phoneticPr fontId="1"/>
  </si>
  <si>
    <t>基本設計を建造造船所以外に依頼する場合のみ、その費用をご記入ください。</t>
    <rPh sb="0" eb="2">
      <t>キホン</t>
    </rPh>
    <rPh sb="2" eb="4">
      <t>セッケイ</t>
    </rPh>
    <rPh sb="5" eb="7">
      <t>ケンゾウ</t>
    </rPh>
    <rPh sb="7" eb="9">
      <t>ゾウセン</t>
    </rPh>
    <rPh sb="9" eb="10">
      <t>ジョ</t>
    </rPh>
    <rPh sb="10" eb="12">
      <t>イガイ</t>
    </rPh>
    <rPh sb="13" eb="15">
      <t>イライ</t>
    </rPh>
    <rPh sb="17" eb="19">
      <t>バアイ</t>
    </rPh>
    <rPh sb="24" eb="26">
      <t>ヒヨウ</t>
    </rPh>
    <rPh sb="28" eb="30">
      <t>キニュウ</t>
    </rPh>
    <phoneticPr fontId="1"/>
  </si>
  <si>
    <t>設計、船体及び主機を一体で発注する場合は、合計額をご記入ください。</t>
    <rPh sb="0" eb="2">
      <t>セッケイ</t>
    </rPh>
    <rPh sb="3" eb="5">
      <t>センタイ</t>
    </rPh>
    <rPh sb="5" eb="6">
      <t>オヨ</t>
    </rPh>
    <rPh sb="7" eb="9">
      <t>シュキ</t>
    </rPh>
    <rPh sb="10" eb="12">
      <t>イッタイ</t>
    </rPh>
    <rPh sb="13" eb="15">
      <t>ハッチュウ</t>
    </rPh>
    <rPh sb="17" eb="19">
      <t>バアイ</t>
    </rPh>
    <rPh sb="21" eb="23">
      <t>ゴウケイ</t>
    </rPh>
    <rPh sb="23" eb="24">
      <t>ガク</t>
    </rPh>
    <rPh sb="26" eb="28">
      <t>キニュウ</t>
    </rPh>
    <phoneticPr fontId="1"/>
  </si>
  <si>
    <t>④に係る消費税相当額をご記入ください。</t>
    <rPh sb="2" eb="3">
      <t>カカ</t>
    </rPh>
    <rPh sb="4" eb="7">
      <t>ショウヒゼイ</t>
    </rPh>
    <rPh sb="7" eb="9">
      <t>ソウトウ</t>
    </rPh>
    <rPh sb="9" eb="10">
      <t>ガク</t>
    </rPh>
    <rPh sb="12" eb="14">
      <t>キニュウ</t>
    </rPh>
    <phoneticPr fontId="1"/>
  </si>
  <si>
    <t>事業者の負担に係る艤装品及び搭載需品（税込額）</t>
    <rPh sb="0" eb="3">
      <t>ジギョウシャ</t>
    </rPh>
    <rPh sb="4" eb="6">
      <t>フタン</t>
    </rPh>
    <rPh sb="7" eb="8">
      <t>カカ</t>
    </rPh>
    <rPh sb="9" eb="11">
      <t>ギソウ</t>
    </rPh>
    <rPh sb="11" eb="12">
      <t>ヒン</t>
    </rPh>
    <rPh sb="12" eb="13">
      <t>オヨ</t>
    </rPh>
    <rPh sb="14" eb="16">
      <t>トウサイ</t>
    </rPh>
    <rPh sb="16" eb="18">
      <t>ジュヒン</t>
    </rPh>
    <rPh sb="19" eb="21">
      <t>ゼイコ</t>
    </rPh>
    <rPh sb="21" eb="22">
      <t>ガク</t>
    </rPh>
    <phoneticPr fontId="1"/>
  </si>
  <si>
    <t>事業者分及び機構分の乗出費用として、④＋⑥の３％を限度としてご記入ください。</t>
    <rPh sb="0" eb="3">
      <t>ジギョウシャ</t>
    </rPh>
    <rPh sb="3" eb="4">
      <t>ブン</t>
    </rPh>
    <rPh sb="4" eb="5">
      <t>オヨ</t>
    </rPh>
    <rPh sb="6" eb="8">
      <t>キコウ</t>
    </rPh>
    <rPh sb="8" eb="9">
      <t>ブン</t>
    </rPh>
    <rPh sb="10" eb="12">
      <t>ノリダ</t>
    </rPh>
    <rPh sb="12" eb="14">
      <t>ヒヨウ</t>
    </rPh>
    <rPh sb="25" eb="27">
      <t>ゲンド</t>
    </rPh>
    <rPh sb="31" eb="33">
      <t>キニュウ</t>
    </rPh>
    <phoneticPr fontId="1"/>
  </si>
  <si>
    <t>「機構共有旅客船の建造要件」に該当する分担割合を限度として、分担割合をご記入ください。</t>
    <rPh sb="1" eb="3">
      <t>キコウ</t>
    </rPh>
    <rPh sb="3" eb="5">
      <t>キョウユウ</t>
    </rPh>
    <rPh sb="5" eb="7">
      <t>リョカク</t>
    </rPh>
    <rPh sb="7" eb="8">
      <t>セン</t>
    </rPh>
    <rPh sb="9" eb="11">
      <t>ケンゾウ</t>
    </rPh>
    <rPh sb="11" eb="13">
      <t>ヨウケン</t>
    </rPh>
    <rPh sb="15" eb="17">
      <t>ガイトウ</t>
    </rPh>
    <rPh sb="19" eb="21">
      <t>ブンタン</t>
    </rPh>
    <rPh sb="21" eb="23">
      <t>ワリアイ</t>
    </rPh>
    <rPh sb="24" eb="26">
      <t>ゲンド</t>
    </rPh>
    <rPh sb="30" eb="32">
      <t>ブンタン</t>
    </rPh>
    <rPh sb="32" eb="34">
      <t>ワリアイ</t>
    </rPh>
    <rPh sb="36" eb="38">
      <t>キニュウ</t>
    </rPh>
    <phoneticPr fontId="1"/>
  </si>
  <si>
    <t>％）</t>
    <phoneticPr fontId="1"/>
  </si>
  <si>
    <t>機構分担額に消費税分を含めない場合、（　％）欄に「0％」とご記入ください。</t>
    <rPh sb="0" eb="2">
      <t>キコウ</t>
    </rPh>
    <rPh sb="2" eb="4">
      <t>ブンタン</t>
    </rPh>
    <rPh sb="4" eb="5">
      <t>ガク</t>
    </rPh>
    <rPh sb="6" eb="9">
      <t>ショウヒゼイ</t>
    </rPh>
    <rPh sb="9" eb="10">
      <t>ブン</t>
    </rPh>
    <rPh sb="11" eb="12">
      <t>フク</t>
    </rPh>
    <rPh sb="15" eb="17">
      <t>バアイ</t>
    </rPh>
    <rPh sb="22" eb="23">
      <t>ラン</t>
    </rPh>
    <rPh sb="30" eb="32">
      <t>キニュウ</t>
    </rPh>
    <phoneticPr fontId="1"/>
  </si>
  <si>
    <t>（⑨－⑫）</t>
    <phoneticPr fontId="1"/>
  </si>
  <si>
    <t>⑬</t>
    <phoneticPr fontId="1"/>
  </si>
  <si>
    <t>機構分担額⑫を手入力する場合、千円未満を切り捨てた金額にてご記入ください。</t>
    <rPh sb="0" eb="2">
      <t>キコウ</t>
    </rPh>
    <rPh sb="2" eb="4">
      <t>ブンタン</t>
    </rPh>
    <rPh sb="4" eb="5">
      <t>ガク</t>
    </rPh>
    <rPh sb="7" eb="8">
      <t>テ</t>
    </rPh>
    <rPh sb="8" eb="10">
      <t>ニュウリョク</t>
    </rPh>
    <rPh sb="12" eb="14">
      <t>バアイ</t>
    </rPh>
    <rPh sb="15" eb="17">
      <t>センエン</t>
    </rPh>
    <rPh sb="17" eb="19">
      <t>ミマン</t>
    </rPh>
    <rPh sb="20" eb="21">
      <t>キ</t>
    </rPh>
    <rPh sb="22" eb="23">
      <t>ス</t>
    </rPh>
    <rPh sb="25" eb="27">
      <t>キンガク</t>
    </rPh>
    <rPh sb="30" eb="32">
      <t>キニュウ</t>
    </rPh>
    <phoneticPr fontId="1"/>
  </si>
  <si>
    <t>工事費等合計　①＋②＋③</t>
    <rPh sb="0" eb="3">
      <t>コウジヒ</t>
    </rPh>
    <rPh sb="3" eb="4">
      <t>トウ</t>
    </rPh>
    <rPh sb="4" eb="6">
      <t>ゴウケイ</t>
    </rPh>
    <phoneticPr fontId="1"/>
  </si>
  <si>
    <t>機構分担予定</t>
    <rPh sb="0" eb="2">
      <t>キコウ</t>
    </rPh>
    <rPh sb="2" eb="4">
      <t>ブンタン</t>
    </rPh>
    <rPh sb="4" eb="6">
      <t>ヨテイ</t>
    </rPh>
    <phoneticPr fontId="1"/>
  </si>
  <si>
    <t>小計　④＋⑤＋⑥</t>
    <rPh sb="0" eb="2">
      <t>ショウケイ</t>
    </rPh>
    <phoneticPr fontId="1"/>
  </si>
  <si>
    <t>合計　⑦＋⑧</t>
    <rPh sb="0" eb="2">
      <t>ゴウケイ</t>
    </rPh>
    <phoneticPr fontId="1"/>
  </si>
  <si>
    <t>最大搭載人員</t>
    <rPh sb="0" eb="2">
      <t>サイダイ</t>
    </rPh>
    <rPh sb="2" eb="4">
      <t>トウサイ</t>
    </rPh>
    <rPh sb="4" eb="6">
      <t>ジンイン</t>
    </rPh>
    <phoneticPr fontId="1"/>
  </si>
  <si>
    <t>５．</t>
    <phoneticPr fontId="1"/>
  </si>
  <si>
    <t>貨物等積載量</t>
    <rPh sb="0" eb="2">
      <t>カモツ</t>
    </rPh>
    <rPh sb="2" eb="3">
      <t>トウ</t>
    </rPh>
    <rPh sb="3" eb="6">
      <t>セキサイリョウ</t>
    </rPh>
    <phoneticPr fontId="1"/>
  </si>
  <si>
    <t>希望する特殊設備
（□を選択）</t>
    <rPh sb="0" eb="2">
      <t>キボウ</t>
    </rPh>
    <rPh sb="4" eb="6">
      <t>トクシュ</t>
    </rPh>
    <rPh sb="6" eb="8">
      <t>セツビ</t>
    </rPh>
    <rPh sb="12" eb="14">
      <t>センタク</t>
    </rPh>
    <phoneticPr fontId="1"/>
  </si>
  <si>
    <t>航行上の制限</t>
    <rPh sb="0" eb="2">
      <t>コウコウ</t>
    </rPh>
    <rPh sb="2" eb="3">
      <t>ジョウ</t>
    </rPh>
    <rPh sb="4" eb="6">
      <t>セイゲン</t>
    </rPh>
    <phoneticPr fontId="1"/>
  </si>
  <si>
    <t>類似船</t>
    <rPh sb="0" eb="2">
      <t>ルイジ</t>
    </rPh>
    <rPh sb="2" eb="3">
      <t>セン</t>
    </rPh>
    <phoneticPr fontId="1"/>
  </si>
  <si>
    <t>長さ</t>
    <rPh sb="0" eb="1">
      <t>ナガ</t>
    </rPh>
    <phoneticPr fontId="1"/>
  </si>
  <si>
    <t>・長さ</t>
    <rPh sb="1" eb="2">
      <t>ナガ</t>
    </rPh>
    <phoneticPr fontId="1"/>
  </si>
  <si>
    <t>・巾</t>
    <rPh sb="1" eb="2">
      <t>ハバ</t>
    </rPh>
    <phoneticPr fontId="1"/>
  </si>
  <si>
    <t>・吃水</t>
    <rPh sb="1" eb="3">
      <t>キッスイ</t>
    </rPh>
    <phoneticPr fontId="1"/>
  </si>
  <si>
    <t>・その他</t>
    <rPh sb="3" eb="4">
      <t>タ</t>
    </rPh>
    <phoneticPr fontId="1"/>
  </si>
  <si>
    <t>貨物</t>
    <rPh sb="0" eb="2">
      <t>カモツ</t>
    </rPh>
    <phoneticPr fontId="1"/>
  </si>
  <si>
    <t>バス</t>
    <phoneticPr fontId="1"/>
  </si>
  <si>
    <t>乗用車</t>
    <rPh sb="0" eb="3">
      <t>ジョウヨウシャ</t>
    </rPh>
    <phoneticPr fontId="1"/>
  </si>
  <si>
    <t>トラック</t>
    <phoneticPr fontId="1"/>
  </si>
  <si>
    <t>トン</t>
    <phoneticPr fontId="1"/>
  </si>
  <si>
    <t>ｍ車）</t>
    <rPh sb="1" eb="2">
      <t>シャ</t>
    </rPh>
    <phoneticPr fontId="1"/>
  </si>
  <si>
    <t>台</t>
    <rPh sb="0" eb="1">
      <t>ダイ</t>
    </rPh>
    <phoneticPr fontId="1"/>
  </si>
  <si>
    <t>寝台</t>
    <rPh sb="0" eb="2">
      <t>シンダイ</t>
    </rPh>
    <phoneticPr fontId="1"/>
  </si>
  <si>
    <t>座席</t>
    <rPh sb="0" eb="2">
      <t>ザセキ</t>
    </rPh>
    <phoneticPr fontId="1"/>
  </si>
  <si>
    <t>椅子席</t>
    <rPh sb="0" eb="2">
      <t>イス</t>
    </rPh>
    <rPh sb="2" eb="3">
      <t>セキ</t>
    </rPh>
    <phoneticPr fontId="1"/>
  </si>
  <si>
    <t>立席</t>
    <rPh sb="0" eb="1">
      <t>タテ</t>
    </rPh>
    <rPh sb="1" eb="2">
      <t>セキ</t>
    </rPh>
    <phoneticPr fontId="1"/>
  </si>
  <si>
    <t>乗組員数</t>
    <rPh sb="0" eb="3">
      <t>ノリクミイン</t>
    </rPh>
    <rPh sb="3" eb="4">
      <t>スウ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</si>
  <si>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</si>
  <si>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</si>
  <si>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旅客</t>
    <rPh sb="0" eb="2">
      <t>リョカク</t>
    </rPh>
    <phoneticPr fontId="1"/>
  </si>
  <si>
    <t>実乗組員数</t>
    <rPh sb="0" eb="1">
      <t>ジツ</t>
    </rPh>
    <rPh sb="1" eb="4">
      <t>ノリクミイン</t>
    </rPh>
    <rPh sb="4" eb="5">
      <t>スウ</t>
    </rPh>
    <phoneticPr fontId="1"/>
  </si>
  <si>
    <t>うち特</t>
    <rPh sb="2" eb="3">
      <t>トク</t>
    </rPh>
    <phoneticPr fontId="1"/>
  </si>
  <si>
    <t>フィンスタビライザー</t>
    <phoneticPr fontId="1"/>
  </si>
  <si>
    <t>エンジンモニター</t>
    <phoneticPr fontId="1"/>
  </si>
  <si>
    <t>軸発電装置</t>
    <rPh sb="0" eb="1">
      <t>ジク</t>
    </rPh>
    <rPh sb="1" eb="3">
      <t>ハツデン</t>
    </rPh>
    <rPh sb="3" eb="5">
      <t>ソウチ</t>
    </rPh>
    <phoneticPr fontId="1"/>
  </si>
  <si>
    <t>セントラルウォータークーリングシステム</t>
    <phoneticPr fontId="1"/>
  </si>
  <si>
    <t>自動電源装置</t>
    <rPh sb="0" eb="2">
      <t>ジドウ</t>
    </rPh>
    <rPh sb="2" eb="4">
      <t>デンゲン</t>
    </rPh>
    <rPh sb="4" eb="6">
      <t>ソウチ</t>
    </rPh>
    <phoneticPr fontId="1"/>
  </si>
  <si>
    <t>バウスラスター</t>
    <phoneticPr fontId="1"/>
  </si>
  <si>
    <t>可変ピッチプロペラ</t>
    <rPh sb="0" eb="2">
      <t>カヘン</t>
    </rPh>
    <phoneticPr fontId="1"/>
  </si>
  <si>
    <t>フラップ付ラダー</t>
    <rPh sb="4" eb="5">
      <t>フ</t>
    </rPh>
    <phoneticPr fontId="1"/>
  </si>
  <si>
    <t>ジョイスティックコントロール</t>
    <phoneticPr fontId="1"/>
  </si>
  <si>
    <t>バラスト遠隔制御装置</t>
    <rPh sb="4" eb="6">
      <t>エンカク</t>
    </rPh>
    <rPh sb="6" eb="8">
      <t>セイギョ</t>
    </rPh>
    <rPh sb="8" eb="10">
      <t>ソウチ</t>
    </rPh>
    <phoneticPr fontId="1"/>
  </si>
  <si>
    <t>エスカレーター</t>
    <phoneticPr fontId="1"/>
  </si>
  <si>
    <t>エレベーター</t>
    <phoneticPr fontId="1"/>
  </si>
  <si>
    <t>深さ</t>
    <rPh sb="0" eb="1">
      <t>フカ</t>
    </rPh>
    <phoneticPr fontId="1"/>
  </si>
  <si>
    <t>吃水</t>
    <rPh sb="0" eb="2">
      <t>キッスイ</t>
    </rPh>
    <phoneticPr fontId="1"/>
  </si>
  <si>
    <t>航海速力</t>
    <rPh sb="0" eb="2">
      <t>コウカイ</t>
    </rPh>
    <rPh sb="2" eb="4">
      <t>ソクリョク</t>
    </rPh>
    <phoneticPr fontId="1"/>
  </si>
  <si>
    <t>ノット</t>
    <phoneticPr fontId="1"/>
  </si>
  <si>
    <t>旅客定員</t>
    <rPh sb="0" eb="2">
      <t>リョカク</t>
    </rPh>
    <rPh sb="2" eb="4">
      <t>テイイン</t>
    </rPh>
    <phoneticPr fontId="1"/>
  </si>
  <si>
    <t>就航年月</t>
    <rPh sb="0" eb="2">
      <t>シュウコウ</t>
    </rPh>
    <rPh sb="2" eb="4">
      <t>ネンゲツ</t>
    </rPh>
    <phoneticPr fontId="1"/>
  </si>
  <si>
    <t>主機関</t>
    <rPh sb="0" eb="1">
      <t>シュ</t>
    </rPh>
    <rPh sb="1" eb="3">
      <t>キカン</t>
    </rPh>
    <phoneticPr fontId="1"/>
  </si>
  <si>
    <t>基</t>
    <rPh sb="0" eb="1">
      <t>モト</t>
    </rPh>
    <phoneticPr fontId="1"/>
  </si>
  <si>
    <t>ｋＷ</t>
    <phoneticPr fontId="1"/>
  </si>
  <si>
    <t>ＰＳ</t>
    <phoneticPr fontId="1"/>
  </si>
  <si>
    <t>船名</t>
    <rPh sb="0" eb="2">
      <t>センメイ</t>
    </rPh>
    <phoneticPr fontId="1"/>
  </si>
  <si>
    <t>(注)</t>
    <rPh sb="1" eb="2">
      <t>チュウ</t>
    </rPh>
    <phoneticPr fontId="1"/>
  </si>
  <si>
    <t>機構共有船の場合は船名、事業者名、竣工年のみの記入で差支えありません。</t>
    <rPh sb="0" eb="2">
      <t>キコウ</t>
    </rPh>
    <rPh sb="2" eb="4">
      <t>キョウユウ</t>
    </rPh>
    <rPh sb="4" eb="5">
      <t>セン</t>
    </rPh>
    <rPh sb="6" eb="8">
      <t>バアイ</t>
    </rPh>
    <rPh sb="9" eb="11">
      <t>センメイ</t>
    </rPh>
    <rPh sb="12" eb="15">
      <t>ジギョウシャ</t>
    </rPh>
    <rPh sb="15" eb="16">
      <t>メイ</t>
    </rPh>
    <rPh sb="17" eb="19">
      <t>シュンコウ</t>
    </rPh>
    <rPh sb="19" eb="20">
      <t>ネン</t>
    </rPh>
    <rPh sb="23" eb="25">
      <t>キニュウ</t>
    </rPh>
    <rPh sb="26" eb="28">
      <t>サシツカ</t>
    </rPh>
    <phoneticPr fontId="1"/>
  </si>
  <si>
    <t>ｍ</t>
    <phoneticPr fontId="1"/>
  </si>
  <si>
    <t>垂線間長</t>
    <rPh sb="0" eb="2">
      <t>スイセン</t>
    </rPh>
    <rPh sb="2" eb="3">
      <t>アイダ</t>
    </rPh>
    <rPh sb="3" eb="4">
      <t>チョウ</t>
    </rPh>
    <phoneticPr fontId="1"/>
  </si>
  <si>
    <t>巾</t>
    <rPh sb="0" eb="1">
      <t>ハバ</t>
    </rPh>
    <phoneticPr fontId="1"/>
  </si>
  <si>
    <t>　　建　造　旅　客　船　概　要　　</t>
    <rPh sb="2" eb="3">
      <t>ケン</t>
    </rPh>
    <rPh sb="4" eb="5">
      <t>ゾウ</t>
    </rPh>
    <rPh sb="6" eb="7">
      <t>リョ</t>
    </rPh>
    <rPh sb="8" eb="9">
      <t>キャク</t>
    </rPh>
    <rPh sb="10" eb="11">
      <t>セン</t>
    </rPh>
    <rPh sb="12" eb="13">
      <t>ガイ</t>
    </rPh>
    <rPh sb="14" eb="15">
      <t>ヨウ</t>
    </rPh>
    <phoneticPr fontId="1"/>
  </si>
  <si>
    <t>　　就　航　航　路　概　要　　</t>
    <rPh sb="2" eb="3">
      <t>シュウ</t>
    </rPh>
    <rPh sb="4" eb="5">
      <t>ワタル</t>
    </rPh>
    <rPh sb="6" eb="7">
      <t>ワタル</t>
    </rPh>
    <rPh sb="8" eb="9">
      <t>ミチ</t>
    </rPh>
    <rPh sb="10" eb="11">
      <t>ガイ</t>
    </rPh>
    <rPh sb="12" eb="13">
      <t>ヨウ</t>
    </rPh>
    <phoneticPr fontId="1"/>
  </si>
  <si>
    <t>航路名及び航行距離</t>
    <rPh sb="0" eb="2">
      <t>コウロ</t>
    </rPh>
    <rPh sb="2" eb="3">
      <t>メイ</t>
    </rPh>
    <rPh sb="3" eb="4">
      <t>オヨ</t>
    </rPh>
    <rPh sb="5" eb="7">
      <t>コウコウ</t>
    </rPh>
    <rPh sb="7" eb="9">
      <t>キョリ</t>
    </rPh>
    <phoneticPr fontId="1"/>
  </si>
  <si>
    <t>航路番号</t>
    <rPh sb="0" eb="2">
      <t>コウロ</t>
    </rPh>
    <rPh sb="2" eb="4">
      <t>バンゴウ</t>
    </rPh>
    <phoneticPr fontId="1"/>
  </si>
  <si>
    <t>航路許可取得年月日</t>
    <rPh sb="0" eb="2">
      <t>コウロ</t>
    </rPh>
    <rPh sb="2" eb="4">
      <t>キョカ</t>
    </rPh>
    <rPh sb="4" eb="6">
      <t>シュトク</t>
    </rPh>
    <rPh sb="6" eb="9">
      <t>ネンガッピ</t>
    </rPh>
    <phoneticPr fontId="1"/>
  </si>
  <si>
    <t>航路名</t>
    <rPh sb="0" eb="2">
      <t>コウロ</t>
    </rPh>
    <rPh sb="2" eb="3">
      <t>メイ</t>
    </rPh>
    <phoneticPr fontId="1"/>
  </si>
  <si>
    <t>航行距離</t>
    <rPh sb="0" eb="2">
      <t>コウコウ</t>
    </rPh>
    <rPh sb="2" eb="4">
      <t>キョリ</t>
    </rPh>
    <phoneticPr fontId="1"/>
  </si>
  <si>
    <t>～</t>
    <phoneticPr fontId="1"/>
  </si>
  <si>
    <t>ｋｍ</t>
    <phoneticPr fontId="1"/>
  </si>
  <si>
    <t>建造を必要とする理由をご記入ください（本航路の果たしている役割及びこれからの展望等）。</t>
    <rPh sb="0" eb="2">
      <t>ケンゾウ</t>
    </rPh>
    <rPh sb="3" eb="5">
      <t>ヒツヨウ</t>
    </rPh>
    <rPh sb="8" eb="10">
      <t>リユウ</t>
    </rPh>
    <rPh sb="12" eb="14">
      <t>キニュウ</t>
    </rPh>
    <rPh sb="19" eb="20">
      <t>ホン</t>
    </rPh>
    <rPh sb="20" eb="22">
      <t>コウロ</t>
    </rPh>
    <rPh sb="23" eb="24">
      <t>ハ</t>
    </rPh>
    <rPh sb="29" eb="31">
      <t>ヤクワリ</t>
    </rPh>
    <rPh sb="31" eb="32">
      <t>オヨ</t>
    </rPh>
    <rPh sb="38" eb="40">
      <t>テンボウ</t>
    </rPh>
    <rPh sb="40" eb="41">
      <t>トウ</t>
    </rPh>
    <phoneticPr fontId="1"/>
  </si>
  <si>
    <t>競合関係にある航路事業者名をご記入ください。</t>
    <rPh sb="0" eb="2">
      <t>キョウゴウ</t>
    </rPh>
    <rPh sb="2" eb="4">
      <t>カンケイ</t>
    </rPh>
    <rPh sb="7" eb="9">
      <t>コウロ</t>
    </rPh>
    <rPh sb="9" eb="12">
      <t>ジギョウシャ</t>
    </rPh>
    <rPh sb="12" eb="13">
      <t>メイ</t>
    </rPh>
    <rPh sb="15" eb="17">
      <t>キニュウ</t>
    </rPh>
    <phoneticPr fontId="1"/>
  </si>
  <si>
    <t>（２）</t>
    <phoneticPr fontId="1"/>
  </si>
  <si>
    <t>区分</t>
    <rPh sb="0" eb="2">
      <t>クブン</t>
    </rPh>
    <phoneticPr fontId="1"/>
  </si>
  <si>
    <t>運航回数</t>
    <rPh sb="0" eb="2">
      <t>ウンコウ</t>
    </rPh>
    <rPh sb="2" eb="4">
      <t>カイスウ</t>
    </rPh>
    <phoneticPr fontId="1"/>
  </si>
  <si>
    <t>所要時間</t>
    <rPh sb="0" eb="2">
      <t>ショヨウ</t>
    </rPh>
    <rPh sb="2" eb="4">
      <t>ジカン</t>
    </rPh>
    <phoneticPr fontId="1"/>
  </si>
  <si>
    <t>現行</t>
    <rPh sb="0" eb="2">
      <t>ゲンコウ</t>
    </rPh>
    <phoneticPr fontId="1"/>
  </si>
  <si>
    <t>新造船就航後</t>
    <rPh sb="0" eb="3">
      <t>シンゾウセン</t>
    </rPh>
    <rPh sb="3" eb="5">
      <t>シュウコウ</t>
    </rPh>
    <rPh sb="5" eb="6">
      <t>ゴ</t>
    </rPh>
    <phoneticPr fontId="1"/>
  </si>
  <si>
    <t>１日</t>
    <rPh sb="1" eb="2">
      <t>ニチ</t>
    </rPh>
    <phoneticPr fontId="1"/>
  </si>
  <si>
    <t>航海</t>
    <rPh sb="0" eb="2">
      <t>コウカイ</t>
    </rPh>
    <phoneticPr fontId="1"/>
  </si>
  <si>
    <t>片道</t>
    <rPh sb="0" eb="2">
      <t>カタミチ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</si>
  <si>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</si>
  <si>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</si>
  <si>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使用船名
（予備船含む）</t>
    <rPh sb="0" eb="2">
      <t>シヨウ</t>
    </rPh>
    <rPh sb="2" eb="4">
      <t>センメイ</t>
    </rPh>
    <rPh sb="6" eb="8">
      <t>ヨビ</t>
    </rPh>
    <rPh sb="8" eb="9">
      <t>フネ</t>
    </rPh>
    <rPh sb="9" eb="10">
      <t>フク</t>
    </rPh>
    <phoneticPr fontId="1"/>
  </si>
  <si>
    <t>申込予定の船舶が新設航路を就航する場合、就航航路図を別途ご提出ください（既存航路の船舶を建造する場合は不要です）。</t>
    <rPh sb="0" eb="2">
      <t>モウシコ</t>
    </rPh>
    <rPh sb="2" eb="4">
      <t>ヨテイ</t>
    </rPh>
    <rPh sb="5" eb="7">
      <t>センパク</t>
    </rPh>
    <rPh sb="8" eb="10">
      <t>シンセツ</t>
    </rPh>
    <rPh sb="10" eb="12">
      <t>コウロ</t>
    </rPh>
    <rPh sb="13" eb="15">
      <t>シュウコウ</t>
    </rPh>
    <rPh sb="17" eb="19">
      <t>バアイ</t>
    </rPh>
    <rPh sb="20" eb="22">
      <t>シュウコウ</t>
    </rPh>
    <rPh sb="22" eb="24">
      <t>コウロ</t>
    </rPh>
    <rPh sb="24" eb="25">
      <t>ズ</t>
    </rPh>
    <rPh sb="26" eb="28">
      <t>ベット</t>
    </rPh>
    <rPh sb="29" eb="31">
      <t>テイシュツ</t>
    </rPh>
    <rPh sb="36" eb="38">
      <t>キソン</t>
    </rPh>
    <rPh sb="38" eb="40">
      <t>コウロ</t>
    </rPh>
    <rPh sb="41" eb="43">
      <t>センパク</t>
    </rPh>
    <rPh sb="44" eb="46">
      <t>ケンゾウ</t>
    </rPh>
    <rPh sb="48" eb="50">
      <t>バアイ</t>
    </rPh>
    <rPh sb="51" eb="53">
      <t>フヨウ</t>
    </rPh>
    <phoneticPr fontId="1"/>
  </si>
  <si>
    <t>～</t>
    <phoneticPr fontId="3"/>
  </si>
  <si>
    <t>備　　考</t>
    <rPh sb="0" eb="1">
      <t>ビ</t>
    </rPh>
    <rPh sb="3" eb="4">
      <t>コウ</t>
    </rPh>
    <phoneticPr fontId="3"/>
  </si>
  <si>
    <t>営業収入</t>
    <rPh sb="0" eb="2">
      <t>エイギョウ</t>
    </rPh>
    <rPh sb="2" eb="4">
      <t>シュウニュウ</t>
    </rPh>
    <phoneticPr fontId="3"/>
  </si>
  <si>
    <t>運航収入</t>
    <rPh sb="0" eb="2">
      <t>ウンコウ</t>
    </rPh>
    <rPh sb="2" eb="4">
      <t>シュウニュウ</t>
    </rPh>
    <phoneticPr fontId="3"/>
  </si>
  <si>
    <t>旅客運賃</t>
    <rPh sb="0" eb="2">
      <t>リョキャク</t>
    </rPh>
    <rPh sb="2" eb="4">
      <t>ウンチン</t>
    </rPh>
    <phoneticPr fontId="3"/>
  </si>
  <si>
    <t>自動車航送運賃</t>
    <rPh sb="0" eb="3">
      <t>ジドウシャ</t>
    </rPh>
    <rPh sb="3" eb="4">
      <t>コウ</t>
    </rPh>
    <rPh sb="4" eb="5">
      <t>ソウ</t>
    </rPh>
    <rPh sb="5" eb="7">
      <t>ウンチン</t>
    </rPh>
    <phoneticPr fontId="3"/>
  </si>
  <si>
    <t>その他の運航収入</t>
    <rPh sb="2" eb="3">
      <t>タ</t>
    </rPh>
    <rPh sb="4" eb="6">
      <t>ウンコウ</t>
    </rPh>
    <rPh sb="6" eb="8">
      <t>シュウニュウ</t>
    </rPh>
    <phoneticPr fontId="3"/>
  </si>
  <si>
    <t>その他の営業収入</t>
    <rPh sb="2" eb="3">
      <t>タ</t>
    </rPh>
    <rPh sb="4" eb="6">
      <t>エイギョウ</t>
    </rPh>
    <rPh sb="6" eb="8">
      <t>シュウニュウ</t>
    </rPh>
    <phoneticPr fontId="3"/>
  </si>
  <si>
    <t>営業外収入</t>
    <rPh sb="0" eb="3">
      <t>エイギョウガイ</t>
    </rPh>
    <rPh sb="3" eb="5">
      <t>シュウニュウ</t>
    </rPh>
    <phoneticPr fontId="3"/>
  </si>
  <si>
    <t>費　　　　　　　　用</t>
    <rPh sb="0" eb="1">
      <t>ヒ</t>
    </rPh>
    <rPh sb="9" eb="10">
      <t>ヨウ</t>
    </rPh>
    <phoneticPr fontId="3"/>
  </si>
  <si>
    <t>営　　業　　費　　用</t>
    <rPh sb="0" eb="1">
      <t>エイ</t>
    </rPh>
    <rPh sb="3" eb="4">
      <t>ギョウ</t>
    </rPh>
    <rPh sb="6" eb="7">
      <t>ヒ</t>
    </rPh>
    <rPh sb="9" eb="10">
      <t>ヨウ</t>
    </rPh>
    <phoneticPr fontId="3"/>
  </si>
  <si>
    <t>運　　航　　費</t>
    <rPh sb="0" eb="1">
      <t>ウン</t>
    </rPh>
    <rPh sb="3" eb="4">
      <t>ワタル</t>
    </rPh>
    <rPh sb="6" eb="7">
      <t>ヒ</t>
    </rPh>
    <phoneticPr fontId="3"/>
  </si>
  <si>
    <t>旅客費</t>
    <rPh sb="0" eb="2">
      <t>リョカク</t>
    </rPh>
    <rPh sb="2" eb="3">
      <t>ヒ</t>
    </rPh>
    <phoneticPr fontId="3"/>
  </si>
  <si>
    <t>自動車航送取扱費</t>
    <rPh sb="0" eb="3">
      <t>ジドウシャ</t>
    </rPh>
    <rPh sb="3" eb="4">
      <t>コウ</t>
    </rPh>
    <rPh sb="4" eb="5">
      <t>ソウ</t>
    </rPh>
    <rPh sb="5" eb="7">
      <t>トリアツカ</t>
    </rPh>
    <rPh sb="7" eb="8">
      <t>ヒ</t>
    </rPh>
    <phoneticPr fontId="3"/>
  </si>
  <si>
    <t>燃料潤滑油費</t>
    <rPh sb="0" eb="2">
      <t>ネンリョウ</t>
    </rPh>
    <rPh sb="2" eb="4">
      <t>ジュンカツ</t>
    </rPh>
    <rPh sb="4" eb="5">
      <t>アブラ</t>
    </rPh>
    <rPh sb="5" eb="6">
      <t>ヒ</t>
    </rPh>
    <phoneticPr fontId="3"/>
  </si>
  <si>
    <t>用船料</t>
    <rPh sb="0" eb="2">
      <t>ヨウセン</t>
    </rPh>
    <rPh sb="2" eb="3">
      <t>リョウ</t>
    </rPh>
    <phoneticPr fontId="3"/>
  </si>
  <si>
    <t>その他の運航費</t>
    <rPh sb="2" eb="3">
      <t>タ</t>
    </rPh>
    <rPh sb="4" eb="6">
      <t>ウンコウ</t>
    </rPh>
    <rPh sb="6" eb="7">
      <t>ヒ</t>
    </rPh>
    <phoneticPr fontId="3"/>
  </si>
  <si>
    <t>船　　　　費</t>
    <rPh sb="0" eb="1">
      <t>フネ</t>
    </rPh>
    <rPh sb="5" eb="6">
      <t>ヒ</t>
    </rPh>
    <phoneticPr fontId="3"/>
  </si>
  <si>
    <t>船舶備品消耗品費</t>
    <rPh sb="0" eb="2">
      <t>センパク</t>
    </rPh>
    <rPh sb="2" eb="4">
      <t>ビヒン</t>
    </rPh>
    <rPh sb="4" eb="6">
      <t>ショウモウ</t>
    </rPh>
    <rPh sb="6" eb="7">
      <t>ヒン</t>
    </rPh>
    <rPh sb="7" eb="8">
      <t>ヒ</t>
    </rPh>
    <phoneticPr fontId="3"/>
  </si>
  <si>
    <t>船舶修繕費</t>
    <rPh sb="0" eb="2">
      <t>センパク</t>
    </rPh>
    <rPh sb="2" eb="5">
      <t>シュウゼンヒ</t>
    </rPh>
    <phoneticPr fontId="3"/>
  </si>
  <si>
    <t>船舶保険料</t>
    <rPh sb="0" eb="2">
      <t>センパク</t>
    </rPh>
    <rPh sb="2" eb="5">
      <t>ホケンリョウ</t>
    </rPh>
    <phoneticPr fontId="3"/>
  </si>
  <si>
    <t>船舶固定資産税</t>
    <rPh sb="0" eb="2">
      <t>センパク</t>
    </rPh>
    <rPh sb="2" eb="4">
      <t>コテイ</t>
    </rPh>
    <rPh sb="4" eb="7">
      <t>シサンゼイ</t>
    </rPh>
    <phoneticPr fontId="3"/>
  </si>
  <si>
    <t>船舶減価償却費</t>
    <rPh sb="0" eb="2">
      <t>センパク</t>
    </rPh>
    <rPh sb="2" eb="4">
      <t>ゲンカ</t>
    </rPh>
    <rPh sb="4" eb="7">
      <t>ショウキャクヒ</t>
    </rPh>
    <phoneticPr fontId="3"/>
  </si>
  <si>
    <t>その他の船費</t>
    <rPh sb="2" eb="3">
      <t>タ</t>
    </rPh>
    <rPh sb="4" eb="5">
      <t>フネ</t>
    </rPh>
    <rPh sb="5" eb="6">
      <t>ヒ</t>
    </rPh>
    <phoneticPr fontId="3"/>
  </si>
  <si>
    <t>航路附属施設費</t>
    <rPh sb="0" eb="2">
      <t>コウロ</t>
    </rPh>
    <rPh sb="2" eb="4">
      <t>フゾク</t>
    </rPh>
    <rPh sb="4" eb="6">
      <t>シセツ</t>
    </rPh>
    <rPh sb="6" eb="7">
      <t>ヒ</t>
    </rPh>
    <phoneticPr fontId="3"/>
  </si>
  <si>
    <t>その他の営業費用</t>
    <rPh sb="2" eb="3">
      <t>タ</t>
    </rPh>
    <rPh sb="4" eb="6">
      <t>エイギョウ</t>
    </rPh>
    <rPh sb="6" eb="8">
      <t>ヒヨウ</t>
    </rPh>
    <phoneticPr fontId="3"/>
  </si>
  <si>
    <t>営業外費用</t>
    <rPh sb="0" eb="3">
      <t>エイギョウガイ</t>
    </rPh>
    <rPh sb="3" eb="5">
      <t>ヒヨウ</t>
    </rPh>
    <phoneticPr fontId="3"/>
  </si>
  <si>
    <t>船舶設備資金金利</t>
    <rPh sb="0" eb="2">
      <t>センパク</t>
    </rPh>
    <rPh sb="2" eb="4">
      <t>セツビ</t>
    </rPh>
    <rPh sb="4" eb="6">
      <t>シキン</t>
    </rPh>
    <rPh sb="6" eb="8">
      <t>キンリ</t>
    </rPh>
    <phoneticPr fontId="3"/>
  </si>
  <si>
    <t>その他の営業外費用</t>
  </si>
  <si>
    <t>航路補助金</t>
    <rPh sb="0" eb="2">
      <t>コウロ</t>
    </rPh>
    <rPh sb="2" eb="5">
      <t>ホジョキン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</si>
  <si>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</si>
  <si>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</si>
  <si>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その他市町村補助金</t>
    <rPh sb="3" eb="6">
      <t>シチョウソン</t>
    </rPh>
    <rPh sb="6" eb="9">
      <t>ホジョキン</t>
    </rPh>
    <phoneticPr fontId="3"/>
  </si>
  <si>
    <t>（１）</t>
    <phoneticPr fontId="3"/>
  </si>
  <si>
    <t>（３）</t>
  </si>
  <si>
    <t>（４）</t>
  </si>
  <si>
    <t>（５）</t>
  </si>
  <si>
    <t>手小荷物・貨物
・郵便物運賃</t>
    <rPh sb="0" eb="1">
      <t>テ</t>
    </rPh>
    <rPh sb="1" eb="2">
      <t>ショウ</t>
    </rPh>
    <rPh sb="2" eb="4">
      <t>ニモツ</t>
    </rPh>
    <rPh sb="5" eb="7">
      <t>カモツ</t>
    </rPh>
    <rPh sb="9" eb="11">
      <t>ユウビン</t>
    </rPh>
    <rPh sb="11" eb="12">
      <t>ブツ</t>
    </rPh>
    <rPh sb="12" eb="14">
      <t>ウンチン</t>
    </rPh>
    <phoneticPr fontId="3"/>
  </si>
  <si>
    <t>（６）</t>
    <phoneticPr fontId="3"/>
  </si>
  <si>
    <t>（７）</t>
  </si>
  <si>
    <t>（８）</t>
    <phoneticPr fontId="3"/>
  </si>
  <si>
    <t>（９）</t>
    <phoneticPr fontId="3"/>
  </si>
  <si>
    <t>収入合計（７）～（８）</t>
    <rPh sb="0" eb="2">
      <t>シュウニュウ</t>
    </rPh>
    <rPh sb="2" eb="4">
      <t>ゴウケイ</t>
    </rPh>
    <phoneticPr fontId="3"/>
  </si>
  <si>
    <t>営業収入計（５）＋（６）</t>
    <rPh sb="0" eb="2">
      <t>エイギョウ</t>
    </rPh>
    <rPh sb="2" eb="4">
      <t>シュウニュウ</t>
    </rPh>
    <rPh sb="4" eb="5">
      <t>ケイ</t>
    </rPh>
    <phoneticPr fontId="3"/>
  </si>
  <si>
    <t>（１０）</t>
    <phoneticPr fontId="1"/>
  </si>
  <si>
    <t>（１１）</t>
  </si>
  <si>
    <t>（１２）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</si>
  <si>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</si>
  <si>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</si>
  <si>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</si>
  <si>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</si>
  <si>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</si>
  <si>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</si>
  <si>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</si>
  <si>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（２０）</t>
  </si>
  <si>
    <t>（２１）</t>
  </si>
  <si>
    <t>（２２）</t>
  </si>
  <si>
    <t>（２３）</t>
  </si>
  <si>
    <t>（２４）</t>
  </si>
  <si>
    <t>（２５）</t>
  </si>
  <si>
    <t>（２６）</t>
    <phoneticPr fontId="1"/>
  </si>
  <si>
    <t>（２７）</t>
    <phoneticPr fontId="1"/>
  </si>
  <si>
    <t>（２８）</t>
  </si>
  <si>
    <t>（２９）</t>
  </si>
  <si>
    <t>（３０）</t>
  </si>
  <si>
    <t>（３１）</t>
  </si>
  <si>
    <t>（３２）</t>
  </si>
  <si>
    <t>運航費計
（１０）～（１６）</t>
    <rPh sb="0" eb="2">
      <t>ウンコウ</t>
    </rPh>
    <rPh sb="2" eb="3">
      <t>ヒ</t>
    </rPh>
    <rPh sb="3" eb="4">
      <t>ケイ</t>
    </rPh>
    <phoneticPr fontId="3"/>
  </si>
  <si>
    <t>運航収入計（１）～（４）</t>
    <rPh sb="0" eb="2">
      <t>ウンコウ</t>
    </rPh>
    <rPh sb="2" eb="4">
      <t>シュウニュウ</t>
    </rPh>
    <rPh sb="4" eb="5">
      <t>ケイ</t>
    </rPh>
    <phoneticPr fontId="3"/>
  </si>
  <si>
    <t>費用合計（２９）＋（３２）</t>
    <rPh sb="0" eb="2">
      <t>ヒヨウ</t>
    </rPh>
    <rPh sb="2" eb="4">
      <t>ゴウケイ</t>
    </rPh>
    <phoneticPr fontId="3"/>
  </si>
  <si>
    <t>差引航路損益（９）－（３３）</t>
    <rPh sb="0" eb="1">
      <t>サ</t>
    </rPh>
    <rPh sb="1" eb="2">
      <t>ヒ</t>
    </rPh>
    <rPh sb="2" eb="4">
      <t>コウロ</t>
    </rPh>
    <rPh sb="4" eb="6">
      <t>ソンエキ</t>
    </rPh>
    <phoneticPr fontId="3"/>
  </si>
  <si>
    <t>営業外費用計（３０）＋（３１）</t>
    <rPh sb="0" eb="3">
      <t>エイギョウガイ</t>
    </rPh>
    <rPh sb="3" eb="5">
      <t>ヒヨウ</t>
    </rPh>
    <rPh sb="5" eb="6">
      <t>ケイ</t>
    </rPh>
    <phoneticPr fontId="3"/>
  </si>
  <si>
    <t>　　　　　　　　　　　　　　　会計期間
収益・費用の別</t>
    <rPh sb="15" eb="17">
      <t>カイケイ</t>
    </rPh>
    <rPh sb="17" eb="19">
      <t>キカン</t>
    </rPh>
    <phoneticPr fontId="3"/>
  </si>
  <si>
    <t>（３３）</t>
    <phoneticPr fontId="3"/>
  </si>
  <si>
    <t>（３４）</t>
    <phoneticPr fontId="3"/>
  </si>
  <si>
    <t>手小荷物・貨物
・郵便取扱費</t>
    <rPh sb="0" eb="1">
      <t>テ</t>
    </rPh>
    <rPh sb="1" eb="4">
      <t>コニモツ</t>
    </rPh>
    <rPh sb="5" eb="7">
      <t>カモツ</t>
    </rPh>
    <rPh sb="9" eb="11">
      <t>ユウビン</t>
    </rPh>
    <rPh sb="11" eb="13">
      <t>トリアツカ</t>
    </rPh>
    <rPh sb="13" eb="14">
      <t>ヒ</t>
    </rPh>
    <phoneticPr fontId="3"/>
  </si>
  <si>
    <t>船費計
（１８）～（２４）</t>
    <rPh sb="0" eb="1">
      <t>フネ</t>
    </rPh>
    <rPh sb="1" eb="2">
      <t>ヒ</t>
    </rPh>
    <rPh sb="2" eb="3">
      <t>ケイ</t>
    </rPh>
    <phoneticPr fontId="3"/>
  </si>
  <si>
    <t>自</t>
    <rPh sb="0" eb="1">
      <t>ジ</t>
    </rPh>
    <phoneticPr fontId="1"/>
  </si>
  <si>
    <t>至</t>
    <rPh sb="0" eb="1">
      <t>イタル</t>
    </rPh>
    <phoneticPr fontId="1"/>
  </si>
  <si>
    <t>この表は運輸局に提出する「航路損益計算書」に準拠し、貴社の会計期間に合わせてご記入ください。</t>
    <phoneticPr fontId="1"/>
  </si>
  <si>
    <t>航路</t>
    <rPh sb="0" eb="2">
      <t>コウロ</t>
    </rPh>
    <phoneticPr fontId="3"/>
  </si>
  <si>
    <t>補助金交付申請資料（様式第２－４及び２－９）の提出がある場合は省略できます。（単一航路のみ）</t>
    <phoneticPr fontId="1"/>
  </si>
  <si>
    <t>新造船投入航路の損益実績</t>
    <phoneticPr fontId="1"/>
  </si>
  <si>
    <t>最近３年間の実績</t>
    <rPh sb="0" eb="1">
      <t>サイ</t>
    </rPh>
    <rPh sb="1" eb="2">
      <t>コン</t>
    </rPh>
    <rPh sb="3" eb="4">
      <t>トシ</t>
    </rPh>
    <rPh sb="4" eb="5">
      <t>アイダ</t>
    </rPh>
    <rPh sb="6" eb="7">
      <t>ミ</t>
    </rPh>
    <rPh sb="7" eb="8">
      <t>イサオ</t>
    </rPh>
    <phoneticPr fontId="3"/>
  </si>
  <si>
    <t>営業外費用計
（３０）＋（３１）</t>
    <rPh sb="0" eb="3">
      <t>エイギョウガイ</t>
    </rPh>
    <rPh sb="3" eb="5">
      <t>ヒヨウ</t>
    </rPh>
    <rPh sb="5" eb="6">
      <t>ケイ</t>
    </rPh>
    <phoneticPr fontId="3"/>
  </si>
  <si>
    <t>　　　　　　　　　　　　　　会計期間
収益・費用の別</t>
    <rPh sb="14" eb="16">
      <t>カイケイ</t>
    </rPh>
    <rPh sb="16" eb="18">
      <t>キカン</t>
    </rPh>
    <phoneticPr fontId="3"/>
  </si>
  <si>
    <t>今年度の見込</t>
    <rPh sb="0" eb="3">
      <t>コンネンド</t>
    </rPh>
    <rPh sb="4" eb="6">
      <t>ミコミ</t>
    </rPh>
    <phoneticPr fontId="1"/>
  </si>
  <si>
    <t>（２）</t>
    <phoneticPr fontId="3"/>
  </si>
  <si>
    <t>今後３か年の見込</t>
    <rPh sb="0" eb="2">
      <t>コンゴ</t>
    </rPh>
    <rPh sb="4" eb="5">
      <t>ネン</t>
    </rPh>
    <rPh sb="6" eb="8">
      <t>ミコミ</t>
    </rPh>
    <phoneticPr fontId="1"/>
  </si>
  <si>
    <t>実績・見込の別</t>
    <rPh sb="0" eb="2">
      <t>ジッセキ</t>
    </rPh>
    <rPh sb="3" eb="5">
      <t>ミコミ</t>
    </rPh>
    <rPh sb="6" eb="7">
      <t>ベツ</t>
    </rPh>
    <phoneticPr fontId="3"/>
  </si>
  <si>
    <t>今年度の見込</t>
    <rPh sb="0" eb="3">
      <t>コンネンド</t>
    </rPh>
    <rPh sb="4" eb="6">
      <t>ミコミ</t>
    </rPh>
    <phoneticPr fontId="3"/>
  </si>
  <si>
    <t>区　　　　分</t>
    <rPh sb="0" eb="1">
      <t>ク</t>
    </rPh>
    <rPh sb="5" eb="6">
      <t>ブン</t>
    </rPh>
    <phoneticPr fontId="3"/>
  </si>
  <si>
    <t>計画</t>
    <rPh sb="0" eb="2">
      <t>ケイカク</t>
    </rPh>
    <phoneticPr fontId="3"/>
  </si>
  <si>
    <t>実績・実働見込</t>
    <rPh sb="0" eb="2">
      <t>ジッセキ</t>
    </rPh>
    <rPh sb="3" eb="5">
      <t>ジツドウ</t>
    </rPh>
    <rPh sb="5" eb="7">
      <t>ミコミ</t>
    </rPh>
    <phoneticPr fontId="3"/>
  </si>
  <si>
    <t>欠航回数</t>
    <rPh sb="0" eb="2">
      <t>ケッコウ</t>
    </rPh>
    <rPh sb="2" eb="4">
      <t>カイスウ</t>
    </rPh>
    <phoneticPr fontId="3"/>
  </si>
  <si>
    <t>内訳</t>
    <rPh sb="0" eb="2">
      <t>ウチワケ</t>
    </rPh>
    <phoneticPr fontId="3"/>
  </si>
  <si>
    <t>荒天・濃霧等</t>
    <rPh sb="0" eb="2">
      <t>コウテン</t>
    </rPh>
    <rPh sb="3" eb="5">
      <t>ノウム</t>
    </rPh>
    <rPh sb="5" eb="6">
      <t>トウ</t>
    </rPh>
    <phoneticPr fontId="3"/>
  </si>
  <si>
    <t>海難</t>
    <rPh sb="0" eb="2">
      <t>カイナン</t>
    </rPh>
    <phoneticPr fontId="3"/>
  </si>
  <si>
    <t>輸送実績（注１参照）</t>
    <rPh sb="0" eb="2">
      <t>ユソウ</t>
    </rPh>
    <rPh sb="2" eb="4">
      <t>ジッセキ</t>
    </rPh>
    <rPh sb="5" eb="6">
      <t>チュウ</t>
    </rPh>
    <rPh sb="7" eb="9">
      <t>サンショウ</t>
    </rPh>
    <phoneticPr fontId="3"/>
  </si>
  <si>
    <t>自動車航送台数</t>
    <rPh sb="0" eb="3">
      <t>ジドウシャ</t>
    </rPh>
    <rPh sb="3" eb="4">
      <t>コウ</t>
    </rPh>
    <rPh sb="4" eb="5">
      <t>ソウ</t>
    </rPh>
    <rPh sb="5" eb="7">
      <t>ダイスウ</t>
    </rPh>
    <phoneticPr fontId="3"/>
  </si>
  <si>
    <t>トラック</t>
    <phoneticPr fontId="3"/>
  </si>
  <si>
    <t>（台）</t>
    <phoneticPr fontId="3"/>
  </si>
  <si>
    <t>乗用車</t>
    <rPh sb="0" eb="3">
      <t>ジョウヨウシャ</t>
    </rPh>
    <phoneticPr fontId="3"/>
  </si>
  <si>
    <t>バス</t>
    <phoneticPr fontId="3"/>
  </si>
  <si>
    <t>貨物</t>
    <rPh sb="0" eb="2">
      <t>カモツ</t>
    </rPh>
    <phoneticPr fontId="3"/>
  </si>
  <si>
    <t>（トン）</t>
    <phoneticPr fontId="3"/>
  </si>
  <si>
    <t>旅客</t>
    <rPh sb="0" eb="2">
      <t>リョカク</t>
    </rPh>
    <phoneticPr fontId="3"/>
  </si>
  <si>
    <t>自動車</t>
    <rPh sb="0" eb="3">
      <t>ジドウシャ</t>
    </rPh>
    <phoneticPr fontId="3"/>
  </si>
  <si>
    <t>燃料消費量</t>
    <rPh sb="0" eb="2">
      <t>ネンリョウ</t>
    </rPh>
    <rPh sb="2" eb="5">
      <t>ショウヒリョウ</t>
    </rPh>
    <phoneticPr fontId="3"/>
  </si>
  <si>
    <t>期首在籍船員数</t>
    <rPh sb="0" eb="2">
      <t>キシュ</t>
    </rPh>
    <rPh sb="2" eb="4">
      <t>ザイセキ</t>
    </rPh>
    <rPh sb="4" eb="6">
      <t>センイン</t>
    </rPh>
    <rPh sb="6" eb="7">
      <t>スウ</t>
    </rPh>
    <phoneticPr fontId="3"/>
  </si>
  <si>
    <t>（人）</t>
    <rPh sb="1" eb="2">
      <t>ヒト</t>
    </rPh>
    <phoneticPr fontId="3"/>
  </si>
  <si>
    <t>使用船期首簿価計</t>
    <rPh sb="0" eb="2">
      <t>シヨウ</t>
    </rPh>
    <rPh sb="2" eb="3">
      <t>フネ</t>
    </rPh>
    <rPh sb="3" eb="5">
      <t>キシュ</t>
    </rPh>
    <rPh sb="5" eb="7">
      <t>ボカ</t>
    </rPh>
    <rPh sb="7" eb="8">
      <t>ケイ</t>
    </rPh>
    <phoneticPr fontId="3"/>
  </si>
  <si>
    <t>（千円）</t>
    <phoneticPr fontId="3"/>
  </si>
  <si>
    <t>定額 ・ 定率</t>
    <rPh sb="0" eb="2">
      <t>テイガク</t>
    </rPh>
    <rPh sb="5" eb="7">
      <t>テイリツ</t>
    </rPh>
    <phoneticPr fontId="3"/>
  </si>
  <si>
    <t>用船期間</t>
    <rPh sb="0" eb="2">
      <t>ヨウセン</t>
    </rPh>
    <rPh sb="2" eb="4">
      <t>キカン</t>
    </rPh>
    <phoneticPr fontId="3"/>
  </si>
  <si>
    <t>（日）</t>
    <phoneticPr fontId="3"/>
  </si>
  <si>
    <t>特記事項</t>
    <rPh sb="0" eb="2">
      <t>トッキ</t>
    </rPh>
    <rPh sb="2" eb="4">
      <t>ジコウ</t>
    </rPh>
    <phoneticPr fontId="3"/>
  </si>
  <si>
    <t>　　　　２．「使用船償却方法」欄は、定額・定率のいずれかを〇で囲んで下さい。なお、使用船によって償却方法が異なる場合は、「備考」欄に船名、償却方法を記入して下さい。</t>
    <rPh sb="7" eb="9">
      <t>シヨウ</t>
    </rPh>
    <rPh sb="9" eb="10">
      <t>フネ</t>
    </rPh>
    <rPh sb="10" eb="12">
      <t>ショウキャク</t>
    </rPh>
    <rPh sb="12" eb="14">
      <t>ホウホウ</t>
    </rPh>
    <rPh sb="15" eb="16">
      <t>ラン</t>
    </rPh>
    <rPh sb="18" eb="20">
      <t>テイガク</t>
    </rPh>
    <rPh sb="21" eb="23">
      <t>テイリツ</t>
    </rPh>
    <rPh sb="31" eb="32">
      <t>カコ</t>
    </rPh>
    <rPh sb="34" eb="35">
      <t>クダ</t>
    </rPh>
    <rPh sb="41" eb="43">
      <t>シヨウ</t>
    </rPh>
    <rPh sb="43" eb="44">
      <t>セン</t>
    </rPh>
    <rPh sb="48" eb="50">
      <t>ショウキャク</t>
    </rPh>
    <rPh sb="50" eb="52">
      <t>ホウホウ</t>
    </rPh>
    <rPh sb="53" eb="54">
      <t>コト</t>
    </rPh>
    <rPh sb="56" eb="58">
      <t>バアイ</t>
    </rPh>
    <rPh sb="61" eb="63">
      <t>ビコウ</t>
    </rPh>
    <rPh sb="64" eb="65">
      <t>ラン</t>
    </rPh>
    <rPh sb="66" eb="68">
      <t>センメイ</t>
    </rPh>
    <rPh sb="69" eb="71">
      <t>ショウキャク</t>
    </rPh>
    <rPh sb="71" eb="73">
      <t>ホウホウ</t>
    </rPh>
    <rPh sb="74" eb="76">
      <t>キニュウ</t>
    </rPh>
    <rPh sb="78" eb="79">
      <t>クダ</t>
    </rPh>
    <phoneticPr fontId="3"/>
  </si>
  <si>
    <t>定検・中検
・修繕</t>
    <rPh sb="0" eb="1">
      <t>テイ</t>
    </rPh>
    <rPh sb="1" eb="2">
      <t>ケン</t>
    </rPh>
    <rPh sb="3" eb="4">
      <t>ナカ</t>
    </rPh>
    <rPh sb="4" eb="5">
      <t>ケン</t>
    </rPh>
    <rPh sb="7" eb="9">
      <t>シュウゼン</t>
    </rPh>
    <phoneticPr fontId="3"/>
  </si>
  <si>
    <t>旅客輸送人員
（人員）</t>
    <rPh sb="0" eb="2">
      <t>リョカク</t>
    </rPh>
    <rPh sb="2" eb="4">
      <t>ユソウ</t>
    </rPh>
    <rPh sb="4" eb="6">
      <t>ジンイン</t>
    </rPh>
    <rPh sb="8" eb="10">
      <t>ジンイン</t>
    </rPh>
    <phoneticPr fontId="3"/>
  </si>
  <si>
    <t>運賃改訂期
及び改訂率</t>
    <rPh sb="0" eb="2">
      <t>ウンチン</t>
    </rPh>
    <rPh sb="2" eb="4">
      <t>カイテイ</t>
    </rPh>
    <rPh sb="4" eb="5">
      <t>キ</t>
    </rPh>
    <rPh sb="6" eb="7">
      <t>オヨ</t>
    </rPh>
    <rPh sb="8" eb="10">
      <t>カイテイ</t>
    </rPh>
    <rPh sb="10" eb="11">
      <t>リツ</t>
    </rPh>
    <phoneticPr fontId="3"/>
  </si>
  <si>
    <t>年間運航回数</t>
    <rPh sb="0" eb="2">
      <t>ネンカン</t>
    </rPh>
    <rPh sb="2" eb="4">
      <t>ウンコウ</t>
    </rPh>
    <rPh sb="4" eb="6">
      <t>カイスウ</t>
    </rPh>
    <phoneticPr fontId="1"/>
  </si>
  <si>
    <t>会計期間</t>
    <rPh sb="0" eb="2">
      <t>カイケイ</t>
    </rPh>
    <rPh sb="2" eb="4">
      <t>キカン</t>
    </rPh>
    <phoneticPr fontId="3"/>
  </si>
  <si>
    <t>使用船償却方法
（注２参照）</t>
    <rPh sb="0" eb="2">
      <t>シヨウ</t>
    </rPh>
    <rPh sb="2" eb="3">
      <t>フネ</t>
    </rPh>
    <rPh sb="3" eb="5">
      <t>ショウキャク</t>
    </rPh>
    <rPh sb="5" eb="7">
      <t>ホウホウ</t>
    </rPh>
    <rPh sb="9" eb="10">
      <t>チュウ</t>
    </rPh>
    <rPh sb="11" eb="13">
      <t>サンショウ</t>
    </rPh>
    <phoneticPr fontId="3"/>
  </si>
  <si>
    <t>区分</t>
    <rPh sb="0" eb="1">
      <t>ク</t>
    </rPh>
    <rPh sb="1" eb="2">
      <t>ブン</t>
    </rPh>
    <phoneticPr fontId="3"/>
  </si>
  <si>
    <t>（３）</t>
    <phoneticPr fontId="3"/>
  </si>
  <si>
    <t>　新造船投入航路の損益計算基礎</t>
  </si>
  <si>
    <t>「輸送実績」欄は、運輸局に提出する運航実績報告書の記入方法に準拠し、貴社の会計期間に合わせてご記入ください。</t>
    <rPh sb="42" eb="43">
      <t>ア</t>
    </rPh>
    <phoneticPr fontId="1"/>
  </si>
  <si>
    <t>「使用船償却方法」欄は、定額・定率のいずれかを〇で囲んでください。なお、使用船によって償却方法が異なる場合は、「備考」欄に船名、償却方法をご記入ください。</t>
    <phoneticPr fontId="1"/>
  </si>
  <si>
    <t>新造船投入航路以外の損益実績</t>
    <rPh sb="7" eb="9">
      <t>イガイ</t>
    </rPh>
    <phoneticPr fontId="1"/>
  </si>
  <si>
    <t>新造船投入航路の損益見込</t>
    <rPh sb="10" eb="12">
      <t>ミコミ</t>
    </rPh>
    <phoneticPr fontId="1"/>
  </si>
  <si>
    <t>新造船投入航路以外の損益見込</t>
    <rPh sb="7" eb="9">
      <t>イガイ</t>
    </rPh>
    <rPh sb="12" eb="14">
      <t>ミコ</t>
    </rPh>
    <phoneticPr fontId="1"/>
  </si>
  <si>
    <t>（単位：千円）</t>
  </si>
  <si>
    <t>期</t>
    <rPh sb="0" eb="1">
      <t>キ</t>
    </rPh>
    <phoneticPr fontId="3"/>
  </si>
  <si>
    <t>　　　　　　</t>
    <phoneticPr fontId="3"/>
  </si>
  <si>
    <t>自</t>
    <rPh sb="0" eb="1">
      <t>ミズカ</t>
    </rPh>
    <phoneticPr fontId="3"/>
  </si>
  <si>
    <t>収益</t>
    <rPh sb="0" eb="2">
      <t>シュウエキエイシュウ</t>
    </rPh>
    <phoneticPr fontId="3"/>
  </si>
  <si>
    <t>営業</t>
    <rPh sb="0" eb="2">
      <t>エイギョウ</t>
    </rPh>
    <phoneticPr fontId="3"/>
  </si>
  <si>
    <t>兼業</t>
    <rPh sb="0" eb="2">
      <t>ケンギョウ</t>
    </rPh>
    <phoneticPr fontId="3"/>
  </si>
  <si>
    <t>費用</t>
    <rPh sb="0" eb="2">
      <t>ヒヨウ</t>
    </rPh>
    <phoneticPr fontId="3"/>
  </si>
  <si>
    <t>（営業損益）</t>
    <rPh sb="1" eb="3">
      <t>エイギョウ</t>
    </rPh>
    <rPh sb="3" eb="5">
      <t>ソンエキ</t>
    </rPh>
    <phoneticPr fontId="3"/>
  </si>
  <si>
    <t>営業外収益</t>
    <rPh sb="0" eb="3">
      <t>エイギョウガイ</t>
    </rPh>
    <rPh sb="3" eb="5">
      <t>シュウエキ</t>
    </rPh>
    <phoneticPr fontId="3"/>
  </si>
  <si>
    <t>（経常損益）</t>
    <rPh sb="1" eb="3">
      <t>ケイジョウ</t>
    </rPh>
    <rPh sb="3" eb="5">
      <t>ソンエキ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</si>
  <si>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</si>
  <si>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</si>
  <si>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（税引前当期損益）</t>
    <rPh sb="1" eb="3">
      <t>ゼイビキ</t>
    </rPh>
    <rPh sb="3" eb="4">
      <t>マエ</t>
    </rPh>
    <rPh sb="4" eb="6">
      <t>トウキ</t>
    </rPh>
    <rPh sb="6" eb="8">
      <t>ソンエキ</t>
    </rPh>
    <phoneticPr fontId="3"/>
  </si>
  <si>
    <t>法人税等引当金</t>
    <rPh sb="0" eb="4">
      <t>ホウジンゼイナド</t>
    </rPh>
    <rPh sb="4" eb="6">
      <t>ヒキアテ</t>
    </rPh>
    <rPh sb="6" eb="7">
      <t>キン</t>
    </rPh>
    <phoneticPr fontId="3"/>
  </si>
  <si>
    <t>（当期純損益）</t>
    <rPh sb="1" eb="3">
      <t>トウキ</t>
    </rPh>
    <rPh sb="3" eb="6">
      <t>ジュンソンエキ</t>
    </rPh>
    <phoneticPr fontId="3"/>
  </si>
  <si>
    <t>当期末処分</t>
    <rPh sb="0" eb="2">
      <t>トウキ</t>
    </rPh>
    <rPh sb="2" eb="3">
      <t>スエ</t>
    </rPh>
    <rPh sb="3" eb="5">
      <t>ショブン</t>
    </rPh>
    <phoneticPr fontId="3"/>
  </si>
  <si>
    <t>当期純損益</t>
    <rPh sb="0" eb="2">
      <t>トウキ</t>
    </rPh>
    <rPh sb="2" eb="5">
      <t>ジュンソンエキ</t>
    </rPh>
    <phoneticPr fontId="3"/>
  </si>
  <si>
    <t>前期繰越損益</t>
    <rPh sb="0" eb="2">
      <t>ゼンキ</t>
    </rPh>
    <rPh sb="2" eb="4">
      <t>クリコシ</t>
    </rPh>
    <rPh sb="4" eb="6">
      <t>ソンエキ</t>
    </rPh>
    <phoneticPr fontId="3"/>
  </si>
  <si>
    <t>損益処分</t>
    <rPh sb="0" eb="2">
      <t>ソンエキ</t>
    </rPh>
    <rPh sb="2" eb="4">
      <t>ショブン</t>
    </rPh>
    <phoneticPr fontId="3"/>
  </si>
  <si>
    <t>社内留保</t>
    <rPh sb="0" eb="2">
      <t>シャナイ</t>
    </rPh>
    <rPh sb="2" eb="4">
      <t>リュウホ</t>
    </rPh>
    <phoneticPr fontId="3"/>
  </si>
  <si>
    <t>配当金（年％）</t>
    <rPh sb="0" eb="3">
      <t>ハイトウキン</t>
    </rPh>
    <rPh sb="4" eb="5">
      <t>ネン</t>
    </rPh>
    <phoneticPr fontId="3"/>
  </si>
  <si>
    <t>役員賞与</t>
    <rPh sb="0" eb="2">
      <t>ヤクイン</t>
    </rPh>
    <rPh sb="2" eb="4">
      <t>ショウヨ</t>
    </rPh>
    <phoneticPr fontId="3"/>
  </si>
  <si>
    <t>次期繰越損益</t>
    <rPh sb="0" eb="1">
      <t>ジ</t>
    </rPh>
    <rPh sb="1" eb="2">
      <t>キ</t>
    </rPh>
    <rPh sb="2" eb="4">
      <t>クリコシ</t>
    </rPh>
    <rPh sb="4" eb="6">
      <t>ソンエキ</t>
    </rPh>
    <phoneticPr fontId="3"/>
  </si>
  <si>
    <t>今後３か年の見込</t>
    <rPh sb="0" eb="1">
      <t>イマ</t>
    </rPh>
    <rPh sb="1" eb="2">
      <t>アト</t>
    </rPh>
    <rPh sb="4" eb="5">
      <t>トシ</t>
    </rPh>
    <rPh sb="6" eb="7">
      <t>ミ</t>
    </rPh>
    <rPh sb="7" eb="8">
      <t>コミ</t>
    </rPh>
    <phoneticPr fontId="3"/>
  </si>
  <si>
    <t>その他市町村
補助金</t>
    <rPh sb="2" eb="3">
      <t>タ</t>
    </rPh>
    <rPh sb="3" eb="6">
      <t>シチョウソン</t>
    </rPh>
    <rPh sb="7" eb="10">
      <t>ホジョキン</t>
    </rPh>
    <phoneticPr fontId="3"/>
  </si>
  <si>
    <t>（うち航路
　補助金）</t>
    <rPh sb="3" eb="5">
      <t>コウロ</t>
    </rPh>
    <rPh sb="7" eb="10">
      <t>ホジョキン</t>
    </rPh>
    <phoneticPr fontId="3"/>
  </si>
  <si>
    <t>損益</t>
    <rPh sb="0" eb="1">
      <t>ソン</t>
    </rPh>
    <rPh sb="1" eb="2">
      <t>エキ</t>
    </rPh>
    <phoneticPr fontId="3"/>
  </si>
  <si>
    <t>（注）</t>
    <phoneticPr fontId="3"/>
  </si>
  <si>
    <t>航路が単一航路で航路損益と事業全体の損益が同じであり、補助金交付申請資料（様式第２－４）及び「航路改善協議会」
新船シミュレーション（収支試算）の提出がある場合、「今後3年間の見込」の記載は省略できます。</t>
    <rPh sb="3" eb="5">
      <t>タンイツ</t>
    </rPh>
    <phoneticPr fontId="1"/>
  </si>
  <si>
    <t>その他（注）</t>
    <rPh sb="2" eb="3">
      <t>タ</t>
    </rPh>
    <rPh sb="4" eb="5">
      <t>チュウ</t>
    </rPh>
    <phoneticPr fontId="1"/>
  </si>
  <si>
    <t>内航海運業を行っている事業者は「その他」にご記入ください。</t>
    <rPh sb="0" eb="2">
      <t>ナイコウ</t>
    </rPh>
    <rPh sb="2" eb="4">
      <t>カイウン</t>
    </rPh>
    <rPh sb="4" eb="5">
      <t>ギョウ</t>
    </rPh>
    <rPh sb="6" eb="7">
      <t>オコナ</t>
    </rPh>
    <rPh sb="11" eb="14">
      <t>ジギョウシャ</t>
    </rPh>
    <rPh sb="18" eb="19">
      <t>タ</t>
    </rPh>
    <rPh sb="22" eb="24">
      <t>キニュウ</t>
    </rPh>
    <phoneticPr fontId="1"/>
  </si>
  <si>
    <t>旅客定期
航路事業</t>
    <rPh sb="0" eb="2">
      <t>リョカク</t>
    </rPh>
    <rPh sb="2" eb="4">
      <t>テイキ</t>
    </rPh>
    <rPh sb="5" eb="7">
      <t>コウロ</t>
    </rPh>
    <rPh sb="7" eb="9">
      <t>ジギョウ</t>
    </rPh>
    <phoneticPr fontId="3"/>
  </si>
  <si>
    <t>旅客不定期
航路事業</t>
    <rPh sb="0" eb="2">
      <t>リョカク</t>
    </rPh>
    <rPh sb="2" eb="5">
      <t>フテイキ</t>
    </rPh>
    <rPh sb="6" eb="8">
      <t>コウロ</t>
    </rPh>
    <rPh sb="8" eb="10">
      <t>ジギョウ</t>
    </rPh>
    <phoneticPr fontId="3"/>
  </si>
  <si>
    <t>創業から現在までの沿革、法人改組、新航路の開設等
主な事項及び資本金の推移を簡明にご記入ください。</t>
    <rPh sb="0" eb="2">
      <t>ソウギョウ</t>
    </rPh>
    <rPh sb="4" eb="6">
      <t>ゲンザイ</t>
    </rPh>
    <rPh sb="9" eb="11">
      <t>エンカク</t>
    </rPh>
    <rPh sb="12" eb="14">
      <t>ホウジン</t>
    </rPh>
    <rPh sb="14" eb="16">
      <t>カイソ</t>
    </rPh>
    <rPh sb="17" eb="20">
      <t>シンコウロ</t>
    </rPh>
    <rPh sb="21" eb="23">
      <t>カイセツ</t>
    </rPh>
    <rPh sb="23" eb="24">
      <t>トウ</t>
    </rPh>
    <rPh sb="25" eb="26">
      <t>オモ</t>
    </rPh>
    <rPh sb="27" eb="29">
      <t>ジコウ</t>
    </rPh>
    <rPh sb="29" eb="30">
      <t>オヨ</t>
    </rPh>
    <rPh sb="31" eb="34">
      <t>シホンキン</t>
    </rPh>
    <rPh sb="35" eb="37">
      <t>スイイ</t>
    </rPh>
    <rPh sb="38" eb="40">
      <t>カンメイ</t>
    </rPh>
    <rPh sb="42" eb="44">
      <t>キニュウ</t>
    </rPh>
    <phoneticPr fontId="3"/>
  </si>
  <si>
    <t>海上運送業</t>
    <rPh sb="0" eb="2">
      <t>カイジョウ</t>
    </rPh>
    <rPh sb="2" eb="4">
      <t>ウンソウ</t>
    </rPh>
    <rPh sb="4" eb="5">
      <t>ギョウ</t>
    </rPh>
    <phoneticPr fontId="3"/>
  </si>
  <si>
    <t>（貨物取扱事業者のみ記入）</t>
    <rPh sb="1" eb="3">
      <t>カモツ</t>
    </rPh>
    <rPh sb="3" eb="5">
      <t>トリアツカイ</t>
    </rPh>
    <rPh sb="5" eb="8">
      <t>ジギョウシャ</t>
    </rPh>
    <rPh sb="10" eb="12">
      <t>キニュウ</t>
    </rPh>
    <phoneticPr fontId="3"/>
  </si>
  <si>
    <t>引受貨物</t>
  </si>
  <si>
    <t>本表は貴社の決算期に合わせ、ご作成ください。</t>
    <phoneticPr fontId="1"/>
  </si>
  <si>
    <t>２．</t>
    <phoneticPr fontId="3"/>
  </si>
  <si>
    <t>荷主との関係及び本船の必要性</t>
    <phoneticPr fontId="1"/>
  </si>
  <si>
    <t>主要荷主との取引経緯や取引年数、本船を必要とする理由についてご記入ください。</t>
  </si>
  <si>
    <t>「担保物件明細」は旅客船〇〇丸、土地〇筆、建物〇棟、保証協会等とご記入ください。</t>
    <rPh sb="9" eb="11">
      <t>リョカク</t>
    </rPh>
    <phoneticPr fontId="1"/>
  </si>
  <si>
    <t>（ｋＬ）</t>
    <phoneticPr fontId="1"/>
  </si>
  <si>
    <t>総トン数
（Ｇ／Ｔ）</t>
    <rPh sb="0" eb="1">
      <t>ソウ</t>
    </rPh>
    <rPh sb="3" eb="4">
      <t>スウ</t>
    </rPh>
    <phoneticPr fontId="3"/>
  </si>
  <si>
    <t>航海速力
（ノット）</t>
    <rPh sb="0" eb="2">
      <t>コウカイ</t>
    </rPh>
    <rPh sb="2" eb="4">
      <t>ソクリョク</t>
    </rPh>
    <phoneticPr fontId="3"/>
  </si>
  <si>
    <t>旅客定員
（人）</t>
    <rPh sb="0" eb="2">
      <t>リョカク</t>
    </rPh>
    <rPh sb="2" eb="4">
      <t>テイイン</t>
    </rPh>
    <rPh sb="6" eb="7">
      <t>ヒト</t>
    </rPh>
    <phoneticPr fontId="3"/>
  </si>
  <si>
    <t>主な就航航路</t>
    <rPh sb="0" eb="1">
      <t>オモ</t>
    </rPh>
    <rPh sb="2" eb="4">
      <t>シュウコウ</t>
    </rPh>
    <rPh sb="4" eb="6">
      <t>コウロ</t>
    </rPh>
    <phoneticPr fontId="1"/>
  </si>
  <si>
    <t>貨物積載量</t>
    <rPh sb="0" eb="2">
      <t>カモツ</t>
    </rPh>
    <rPh sb="2" eb="5">
      <t>セキサイリョウ</t>
    </rPh>
    <phoneticPr fontId="3"/>
  </si>
  <si>
    <t xml:space="preserve">
カーフェリーの場合は車の種類・台数</t>
    <phoneticPr fontId="1"/>
  </si>
  <si>
    <t>積載量（トン）</t>
    <rPh sb="0" eb="3">
      <t>セキサイリョウ</t>
    </rPh>
    <phoneticPr fontId="3"/>
  </si>
  <si>
    <t>車の種類・台数</t>
    <rPh sb="0" eb="1">
      <t>クルマ</t>
    </rPh>
    <rPh sb="2" eb="4">
      <t>シュルイ</t>
    </rPh>
    <rPh sb="5" eb="7">
      <t>ダイスウ</t>
    </rPh>
    <phoneticPr fontId="1"/>
  </si>
  <si>
    <r>
      <t xml:space="preserve">・確定申告書の写　
</t>
    </r>
    <r>
      <rPr>
        <sz val="15"/>
        <color theme="1"/>
        <rFont val="ＭＳ 明朝"/>
        <family val="1"/>
        <charset val="128"/>
      </rPr>
      <t>　（税務署の受付印のあるものとし、別表１６－２までの明細書を含む）</t>
    </r>
    <phoneticPr fontId="1"/>
  </si>
  <si>
    <r>
      <t>申込者の現在事項全部証明書</t>
    </r>
    <r>
      <rPr>
        <sz val="15"/>
        <color theme="1"/>
        <rFont val="ＭＳ 明朝"/>
        <family val="1"/>
        <charset val="128"/>
      </rPr>
      <t>（申込時より３か月以内で、可能な限り最新のもの。）</t>
    </r>
    <phoneticPr fontId="1"/>
  </si>
  <si>
    <t>理事長</t>
    <rPh sb="0" eb="3">
      <t>リジチョウ</t>
    </rPh>
    <phoneticPr fontId="1"/>
  </si>
  <si>
    <t>貨客船</t>
    <rPh sb="0" eb="3">
      <t>カキャクセン</t>
    </rPh>
    <phoneticPr fontId="1"/>
  </si>
  <si>
    <t>旅客船兼自動車航送船</t>
    <rPh sb="0" eb="2">
      <t>リョカク</t>
    </rPh>
    <rPh sb="2" eb="3">
      <t>セン</t>
    </rPh>
    <rPh sb="3" eb="4">
      <t>ケン</t>
    </rPh>
    <rPh sb="4" eb="7">
      <t>ジドウシャ</t>
    </rPh>
    <rPh sb="7" eb="9">
      <t>コウソウ</t>
    </rPh>
    <rPh sb="9" eb="10">
      <t>セン</t>
    </rPh>
    <phoneticPr fontId="1"/>
  </si>
  <si>
    <t>高速船</t>
    <rPh sb="0" eb="3">
      <t>コウソクセン</t>
    </rPh>
    <phoneticPr fontId="1"/>
  </si>
  <si>
    <t>貨客船兼自動車航送船</t>
    <rPh sb="0" eb="3">
      <t>カキャクセン</t>
    </rPh>
    <rPh sb="3" eb="4">
      <t>ケン</t>
    </rPh>
    <rPh sb="4" eb="7">
      <t>ジドウシャ</t>
    </rPh>
    <rPh sb="7" eb="9">
      <t>コウソウ</t>
    </rPh>
    <rPh sb="9" eb="10">
      <t>セン</t>
    </rPh>
    <phoneticPr fontId="1"/>
  </si>
  <si>
    <t>純客船</t>
    <rPh sb="0" eb="1">
      <t>ジュン</t>
    </rPh>
    <rPh sb="1" eb="3">
      <t>キャクセン</t>
    </rPh>
    <phoneticPr fontId="1"/>
  </si>
  <si>
    <t>水中翼船</t>
    <rPh sb="0" eb="4">
      <t>スイチュウヨクセン</t>
    </rPh>
    <phoneticPr fontId="1"/>
  </si>
  <si>
    <r>
      <t xml:space="preserve">営業費用計
</t>
    </r>
    <r>
      <rPr>
        <sz val="8"/>
        <rFont val="ＭＳ 明朝"/>
        <family val="1"/>
        <charset val="128"/>
      </rPr>
      <t>（１７）＋（２５）＋（２６）～（２８）</t>
    </r>
    <rPh sb="0" eb="2">
      <t>エイギョウ</t>
    </rPh>
    <rPh sb="2" eb="4">
      <t>ヒヨウ</t>
    </rPh>
    <rPh sb="4" eb="5">
      <t>ケイ</t>
    </rPh>
    <phoneticPr fontId="3"/>
  </si>
  <si>
    <t>最近３か年の実績</t>
    <rPh sb="0" eb="1">
      <t>サイ</t>
    </rPh>
    <rPh sb="1" eb="2">
      <t>コン</t>
    </rPh>
    <rPh sb="4" eb="5">
      <t>トシ</t>
    </rPh>
    <rPh sb="6" eb="7">
      <t>ミ</t>
    </rPh>
    <rPh sb="7" eb="8">
      <t>イサオ</t>
    </rPh>
    <phoneticPr fontId="3"/>
  </si>
  <si>
    <t>今後３か年の見込</t>
    <rPh sb="0" eb="1">
      <t>イマ</t>
    </rPh>
    <rPh sb="1" eb="2">
      <t>アト</t>
    </rPh>
    <rPh sb="4" eb="5">
      <t>ネン</t>
    </rPh>
    <rPh sb="6" eb="7">
      <t>ミ</t>
    </rPh>
    <rPh sb="7" eb="8">
      <t>コミ</t>
    </rPh>
    <phoneticPr fontId="3"/>
  </si>
  <si>
    <t>収入合計（７）＋（８）</t>
    <rPh sb="0" eb="2">
      <t>シュウニュウ</t>
    </rPh>
    <rPh sb="2" eb="4">
      <t>ゴウケイ</t>
    </rPh>
    <phoneticPr fontId="3"/>
  </si>
  <si>
    <t>最近３か年の実績</t>
    <rPh sb="0" eb="1">
      <t>サイ</t>
    </rPh>
    <rPh sb="1" eb="2">
      <t>コン</t>
    </rPh>
    <rPh sb="4" eb="5">
      <t>ネン</t>
    </rPh>
    <rPh sb="6" eb="7">
      <t>ミ</t>
    </rPh>
    <rPh sb="7" eb="8">
      <t>イサオ</t>
    </rPh>
    <phoneticPr fontId="3"/>
  </si>
  <si>
    <t>　新造船投入航路以外の損益計算基礎</t>
    <rPh sb="8" eb="10">
      <t>イガイ</t>
    </rPh>
    <phoneticPr fontId="1"/>
  </si>
  <si>
    <t>　　過　去　３　か　年　の　取　扱　貨　物　　</t>
    <rPh sb="2" eb="3">
      <t>カ</t>
    </rPh>
    <rPh sb="4" eb="5">
      <t>キョ</t>
    </rPh>
    <rPh sb="10" eb="11">
      <t>ネン</t>
    </rPh>
    <rPh sb="14" eb="15">
      <t>トリ</t>
    </rPh>
    <rPh sb="16" eb="17">
      <t>アツカ</t>
    </rPh>
    <rPh sb="18" eb="19">
      <t>カ</t>
    </rPh>
    <rPh sb="20" eb="21">
      <t>モノ</t>
    </rPh>
    <phoneticPr fontId="3"/>
  </si>
  <si>
    <t>　　事　業　の　損　益　実　績　及　び　見　込　　</t>
    <rPh sb="2" eb="3">
      <t>コト</t>
    </rPh>
    <rPh sb="4" eb="5">
      <t>ギョウ</t>
    </rPh>
    <rPh sb="8" eb="9">
      <t>ソン</t>
    </rPh>
    <rPh sb="10" eb="11">
      <t>エキ</t>
    </rPh>
    <rPh sb="12" eb="13">
      <t>ジツ</t>
    </rPh>
    <rPh sb="14" eb="15">
      <t>イサオ</t>
    </rPh>
    <rPh sb="16" eb="17">
      <t>オヨ</t>
    </rPh>
    <rPh sb="20" eb="21">
      <t>ミ</t>
    </rPh>
    <rPh sb="22" eb="23">
      <t>コミ</t>
    </rPh>
    <phoneticPr fontId="3"/>
  </si>
  <si>
    <t>共有船舶に係る船舶減価償却費については、船価を全額貴社持分として減価償却をしてください。</t>
    <rPh sb="2" eb="4">
      <t>センパク</t>
    </rPh>
    <phoneticPr fontId="1"/>
  </si>
  <si>
    <t>　　事 業 の 損 益 実 績 及 び 見 込 （新 造 船 の 航 路 以 外）　　</t>
    <rPh sb="2" eb="3">
      <t>コト</t>
    </rPh>
    <rPh sb="4" eb="5">
      <t>ギョウ</t>
    </rPh>
    <rPh sb="8" eb="9">
      <t>ソン</t>
    </rPh>
    <rPh sb="10" eb="11">
      <t>エキ</t>
    </rPh>
    <rPh sb="12" eb="13">
      <t>ジツ</t>
    </rPh>
    <rPh sb="14" eb="15">
      <t>イサオ</t>
    </rPh>
    <rPh sb="16" eb="17">
      <t>オヨ</t>
    </rPh>
    <rPh sb="20" eb="21">
      <t>ミ</t>
    </rPh>
    <rPh sb="22" eb="23">
      <t>コミ</t>
    </rPh>
    <rPh sb="25" eb="26">
      <t>シン</t>
    </rPh>
    <rPh sb="27" eb="28">
      <t>ヅクリ</t>
    </rPh>
    <rPh sb="29" eb="30">
      <t>フネ</t>
    </rPh>
    <rPh sb="33" eb="34">
      <t>ワタル</t>
    </rPh>
    <rPh sb="35" eb="36">
      <t>ミチ</t>
    </rPh>
    <rPh sb="37" eb="38">
      <t>イ</t>
    </rPh>
    <rPh sb="39" eb="40">
      <t>ソト</t>
    </rPh>
    <phoneticPr fontId="3"/>
  </si>
  <si>
    <t>国内売船</t>
    <rPh sb="0" eb="2">
      <t>コクナイ</t>
    </rPh>
    <rPh sb="2" eb="4">
      <t>バイセン</t>
    </rPh>
    <phoneticPr fontId="1"/>
  </si>
  <si>
    <t>海外売船</t>
    <rPh sb="0" eb="2">
      <t>カイガイ</t>
    </rPh>
    <rPh sb="2" eb="4">
      <t>バイセン</t>
    </rPh>
    <phoneticPr fontId="1"/>
  </si>
  <si>
    <t>解撤</t>
    <rPh sb="0" eb="2">
      <t>カイテツ</t>
    </rPh>
    <phoneticPr fontId="1"/>
  </si>
  <si>
    <t>定期用船</t>
    <rPh sb="0" eb="2">
      <t>テイキ</t>
    </rPh>
    <rPh sb="2" eb="4">
      <t>ヨウセン</t>
    </rPh>
    <phoneticPr fontId="1"/>
  </si>
  <si>
    <t>裸用船</t>
    <rPh sb="0" eb="1">
      <t>ハダカ</t>
    </rPh>
    <rPh sb="1" eb="3">
      <t>ヨウセン</t>
    </rPh>
    <phoneticPr fontId="1"/>
  </si>
  <si>
    <t>自営</t>
    <rPh sb="0" eb="2">
      <t>ジエイ</t>
    </rPh>
    <phoneticPr fontId="1"/>
  </si>
  <si>
    <t>常勤・非常勤
（選択）</t>
    <rPh sb="0" eb="2">
      <t>ジョウキン</t>
    </rPh>
    <rPh sb="3" eb="6">
      <t>ヒジョウキン</t>
    </rPh>
    <rPh sb="8" eb="10">
      <t>センタク</t>
    </rPh>
    <phoneticPr fontId="3"/>
  </si>
  <si>
    <t>常勤</t>
    <rPh sb="0" eb="2">
      <t>じょうきん</t>
    </rPh>
    <phoneticPr fontId="1" type="Hiragana"/>
  </si>
  <si>
    <t>非常勤</t>
    <rPh sb="0" eb="3">
      <t>ひじょうきん</t>
    </rPh>
    <phoneticPr fontId="1" type="Hiragana"/>
  </si>
  <si>
    <t>機構共有旅客船建造申込書のうち、「就航航路概要（就航航路図を含む）」、「事業全体の損益実績及び見込」、「企業全体の損益見込」については、航路改善協議会資料で代用可能です。</t>
    <rPh sb="0" eb="2">
      <t>キコウ</t>
    </rPh>
    <rPh sb="2" eb="4">
      <t>キョウユウ</t>
    </rPh>
    <rPh sb="4" eb="6">
      <t>リョカク</t>
    </rPh>
    <rPh sb="6" eb="7">
      <t>セン</t>
    </rPh>
    <rPh sb="7" eb="9">
      <t>ケンゾウ</t>
    </rPh>
    <rPh sb="9" eb="11">
      <t>モウシコミ</t>
    </rPh>
    <rPh sb="11" eb="12">
      <t>ショ</t>
    </rPh>
    <rPh sb="17" eb="19">
      <t>シュウコウ</t>
    </rPh>
    <rPh sb="19" eb="21">
      <t>コウロ</t>
    </rPh>
    <rPh sb="21" eb="23">
      <t>ガイヨウ</t>
    </rPh>
    <rPh sb="24" eb="26">
      <t>シュウコウ</t>
    </rPh>
    <rPh sb="26" eb="28">
      <t>コウロ</t>
    </rPh>
    <rPh sb="28" eb="29">
      <t>ズ</t>
    </rPh>
    <rPh sb="30" eb="31">
      <t>フク</t>
    </rPh>
    <rPh sb="36" eb="38">
      <t>ジギョウ</t>
    </rPh>
    <rPh sb="38" eb="40">
      <t>ゼンタイ</t>
    </rPh>
    <rPh sb="41" eb="43">
      <t>ソンエキ</t>
    </rPh>
    <rPh sb="43" eb="45">
      <t>ジッセキ</t>
    </rPh>
    <rPh sb="45" eb="46">
      <t>オヨ</t>
    </rPh>
    <rPh sb="47" eb="49">
      <t>ミコ</t>
    </rPh>
    <rPh sb="52" eb="54">
      <t>キギョウ</t>
    </rPh>
    <rPh sb="54" eb="56">
      <t>ゼンタイ</t>
    </rPh>
    <rPh sb="57" eb="59">
      <t>ソンエキ</t>
    </rPh>
    <rPh sb="59" eb="61">
      <t>ミコミ</t>
    </rPh>
    <rPh sb="68" eb="70">
      <t>コウロ</t>
    </rPh>
    <rPh sb="70" eb="72">
      <t>カイゼン</t>
    </rPh>
    <rPh sb="72" eb="75">
      <t>キョウギカイ</t>
    </rPh>
    <rPh sb="75" eb="77">
      <t>シリョウ</t>
    </rPh>
    <rPh sb="78" eb="80">
      <t>ダイヨウ</t>
    </rPh>
    <rPh sb="80" eb="82">
      <t>カノウ</t>
    </rPh>
    <phoneticPr fontId="1"/>
  </si>
  <si>
    <t>運航収入計
（１）～（４）</t>
    <rPh sb="0" eb="2">
      <t>ウンコウ</t>
    </rPh>
    <rPh sb="2" eb="4">
      <t>シュウニュウ</t>
    </rPh>
    <rPh sb="4" eb="5">
      <t>ケイ</t>
    </rPh>
    <phoneticPr fontId="3"/>
  </si>
  <si>
    <r>
      <t xml:space="preserve">営業収入計
</t>
    </r>
    <r>
      <rPr>
        <sz val="10"/>
        <rFont val="ＭＳ 明朝"/>
        <family val="1"/>
        <charset val="128"/>
      </rPr>
      <t>（５）＋（６）</t>
    </r>
    <rPh sb="0" eb="2">
      <t>エイギョウ</t>
    </rPh>
    <rPh sb="2" eb="4">
      <t>シュウニュウ</t>
    </rPh>
    <rPh sb="4" eb="5">
      <t>ケイ</t>
    </rPh>
    <phoneticPr fontId="3"/>
  </si>
  <si>
    <r>
      <t xml:space="preserve">営業費用計
</t>
    </r>
    <r>
      <rPr>
        <sz val="6"/>
        <rFont val="ＭＳ 明朝"/>
        <family val="1"/>
        <charset val="128"/>
      </rPr>
      <t>（１７）＋（２５）＋（２６）～（２８）</t>
    </r>
    <rPh sb="0" eb="2">
      <t>エイギョウ</t>
    </rPh>
    <rPh sb="2" eb="4">
      <t>ヒヨウ</t>
    </rPh>
    <rPh sb="4" eb="5">
      <t>ケイ</t>
    </rPh>
    <phoneticPr fontId="3"/>
  </si>
  <si>
    <r>
      <t xml:space="preserve">営業外費用計
</t>
    </r>
    <r>
      <rPr>
        <sz val="9"/>
        <rFont val="ＭＳ 明朝"/>
        <family val="1"/>
        <charset val="128"/>
      </rPr>
      <t>（３０）＋（３１）</t>
    </r>
    <rPh sb="0" eb="3">
      <t>エイギョウガイ</t>
    </rPh>
    <rPh sb="3" eb="5">
      <t>ヒヨウ</t>
    </rPh>
    <rPh sb="5" eb="6">
      <t>ケイ</t>
    </rPh>
    <phoneticPr fontId="3"/>
  </si>
  <si>
    <r>
      <t xml:space="preserve">収入合計
</t>
    </r>
    <r>
      <rPr>
        <sz val="9"/>
        <rFont val="ＭＳ 明朝"/>
        <family val="1"/>
        <charset val="128"/>
      </rPr>
      <t>（７）＋（８）</t>
    </r>
    <rPh sb="0" eb="2">
      <t>シュウニュウ</t>
    </rPh>
    <rPh sb="2" eb="4">
      <t>ゴウケイ</t>
    </rPh>
    <phoneticPr fontId="3"/>
  </si>
  <si>
    <r>
      <t>営業収入計</t>
    </r>
    <r>
      <rPr>
        <sz val="9"/>
        <rFont val="ＭＳ 明朝"/>
        <family val="1"/>
        <charset val="128"/>
      </rPr>
      <t>（５）＋（６）</t>
    </r>
    <rPh sb="0" eb="2">
      <t>エイギョウ</t>
    </rPh>
    <rPh sb="2" eb="4">
      <t>シュウニュウ</t>
    </rPh>
    <rPh sb="4" eb="5">
      <t>ケイ</t>
    </rPh>
    <phoneticPr fontId="3"/>
  </si>
  <si>
    <r>
      <rPr>
        <sz val="11"/>
        <rFont val="ＭＳ 明朝"/>
        <family val="1"/>
        <charset val="128"/>
      </rPr>
      <t>被代替船</t>
    </r>
    <r>
      <rPr>
        <sz val="10"/>
        <rFont val="ＭＳ 明朝"/>
        <family val="1"/>
        <charset val="128"/>
      </rPr>
      <t xml:space="preserve">
（該当船　を選択）</t>
    </r>
    <rPh sb="0" eb="1">
      <t>ヒ</t>
    </rPh>
    <rPh sb="1" eb="3">
      <t>ダイタイ</t>
    </rPh>
    <rPh sb="3" eb="4">
      <t>セン</t>
    </rPh>
    <rPh sb="6" eb="8">
      <t>ガイトウ</t>
    </rPh>
    <rPh sb="8" eb="9">
      <t>セン</t>
    </rPh>
    <rPh sb="11" eb="13">
      <t>センタク</t>
    </rPh>
    <phoneticPr fontId="3"/>
  </si>
  <si>
    <t>　　企　業　全　体　の　損　益　見　込　　</t>
    <rPh sb="2" eb="3">
      <t>キ</t>
    </rPh>
    <rPh sb="4" eb="5">
      <t>ギョウ</t>
    </rPh>
    <rPh sb="6" eb="7">
      <t>ゼン</t>
    </rPh>
    <rPh sb="8" eb="9">
      <t>カラダ</t>
    </rPh>
    <rPh sb="12" eb="13">
      <t>ソン</t>
    </rPh>
    <rPh sb="14" eb="15">
      <t>エキ</t>
    </rPh>
    <rPh sb="16" eb="17">
      <t>ミ</t>
    </rPh>
    <rPh sb="18" eb="19">
      <t>コミ</t>
    </rPh>
    <phoneticPr fontId="3"/>
  </si>
  <si>
    <r>
      <rPr>
        <sz val="10"/>
        <rFont val="ＭＳ 明朝"/>
        <family val="1"/>
        <charset val="128"/>
      </rPr>
      <t>最近決算期末</t>
    </r>
    <r>
      <rPr>
        <sz val="12"/>
        <rFont val="ＭＳ 明朝"/>
        <family val="1"/>
        <charset val="128"/>
      </rPr>
      <t xml:space="preserve">
借入残高</t>
    </r>
    <rPh sb="0" eb="2">
      <t>サイキン</t>
    </rPh>
    <rPh sb="2" eb="4">
      <t>ケッサン</t>
    </rPh>
    <rPh sb="4" eb="5">
      <t>キ</t>
    </rPh>
    <rPh sb="5" eb="6">
      <t>マツ</t>
    </rPh>
    <phoneticPr fontId="3"/>
  </si>
  <si>
    <t>地域公共交通確保維持改善事業費補助金（離島航路構造改革補助）の事前協議資料又は交付申請書の提出がある場合、
省略することが可能です（単一航路のみ）。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4" eb="15">
      <t>ヒ</t>
    </rPh>
    <rPh sb="15" eb="18">
      <t>ホジョキン</t>
    </rPh>
    <rPh sb="19" eb="21">
      <t>リトウ</t>
    </rPh>
    <rPh sb="21" eb="23">
      <t>コウロ</t>
    </rPh>
    <rPh sb="23" eb="25">
      <t>コウゾウ</t>
    </rPh>
    <rPh sb="25" eb="27">
      <t>カイカク</t>
    </rPh>
    <rPh sb="27" eb="29">
      <t>ホジョ</t>
    </rPh>
    <rPh sb="31" eb="33">
      <t>ジゼン</t>
    </rPh>
    <rPh sb="33" eb="35">
      <t>キョウギ</t>
    </rPh>
    <rPh sb="35" eb="37">
      <t>シリョウ</t>
    </rPh>
    <rPh sb="37" eb="38">
      <t>マタ</t>
    </rPh>
    <rPh sb="39" eb="41">
      <t>コウフ</t>
    </rPh>
    <rPh sb="41" eb="44">
      <t>シンセイショ</t>
    </rPh>
    <rPh sb="45" eb="47">
      <t>テイシュツ</t>
    </rPh>
    <rPh sb="50" eb="52">
      <t>バアイ</t>
    </rPh>
    <rPh sb="54" eb="56">
      <t>ショウリャク</t>
    </rPh>
    <rPh sb="61" eb="63">
      <t>カノウ</t>
    </rPh>
    <phoneticPr fontId="1"/>
  </si>
  <si>
    <t>各欄に所要事項をご記入若しくは該当する項目をご選択ください。</t>
    <rPh sb="11" eb="12">
      <t>モ</t>
    </rPh>
    <phoneticPr fontId="3"/>
  </si>
  <si>
    <t>年齢</t>
    <rPh sb="0" eb="2">
      <t>ネンレイ</t>
    </rPh>
    <phoneticPr fontId="1"/>
  </si>
  <si>
    <t>（現在共有事業者の場合不要）</t>
    <rPh sb="1" eb="3">
      <t>げんざい</t>
    </rPh>
    <rPh sb="3" eb="5">
      <t>きょうゆう</t>
    </rPh>
    <rPh sb="5" eb="8">
      <t>じぎょうしゃ</t>
    </rPh>
    <rPh sb="9" eb="11">
      <t>ばあい</t>
    </rPh>
    <rPh sb="11" eb="13">
      <t>ふよう</t>
    </rPh>
    <phoneticPr fontId="1" type="Hiragana"/>
  </si>
  <si>
    <t>離島航路に準じる
生活航路に就航する船舶
（バリアフリー化が要件）</t>
    <rPh sb="0" eb="2">
      <t>リトウ</t>
    </rPh>
    <rPh sb="2" eb="4">
      <t>コウロ</t>
    </rPh>
    <rPh sb="5" eb="6">
      <t>ジュン</t>
    </rPh>
    <rPh sb="9" eb="11">
      <t>セイカツ</t>
    </rPh>
    <rPh sb="11" eb="13">
      <t>コウロ</t>
    </rPh>
    <rPh sb="14" eb="16">
      <t>シュウコウ</t>
    </rPh>
    <rPh sb="18" eb="20">
      <t>センパク</t>
    </rPh>
    <rPh sb="28" eb="29">
      <t>カ</t>
    </rPh>
    <rPh sb="30" eb="32">
      <t>ヨウケン</t>
    </rPh>
    <phoneticPr fontId="3"/>
  </si>
  <si>
    <t>就　航　　</t>
    <rPh sb="0" eb="1">
      <t>シュウ</t>
    </rPh>
    <rPh sb="2" eb="3">
      <t>ワタル</t>
    </rPh>
    <phoneticPr fontId="1"/>
  </si>
  <si>
    <t>合　　計</t>
    <rPh sb="0" eb="1">
      <t>ア</t>
    </rPh>
    <rPh sb="3" eb="4">
      <t>ケイ</t>
    </rPh>
    <phoneticPr fontId="1"/>
  </si>
  <si>
    <t>処分年月</t>
    <rPh sb="0" eb="2">
      <t>ショブン</t>
    </rPh>
    <rPh sb="2" eb="4">
      <t>ネンゲツ</t>
    </rPh>
    <phoneticPr fontId="3"/>
  </si>
  <si>
    <t>契　約</t>
  </si>
  <si>
    <t>起　工</t>
  </si>
  <si>
    <t>進　水</t>
  </si>
  <si>
    <t>竣　工</t>
  </si>
  <si>
    <t>乗用車
トラック（　m車）</t>
    <rPh sb="0" eb="3">
      <t>ジョウヨウシャ</t>
    </rPh>
    <rPh sb="11" eb="12">
      <t>シャ</t>
    </rPh>
    <phoneticPr fontId="1"/>
  </si>
  <si>
    <t>台
台</t>
    <rPh sb="0" eb="1">
      <t>ダイ</t>
    </rPh>
    <rPh sb="2" eb="3">
      <t>ダイ</t>
    </rPh>
    <phoneticPr fontId="1"/>
  </si>
  <si>
    <t>乗用車
トラック（　m車）</t>
    <phoneticPr fontId="1"/>
  </si>
  <si>
    <t>需要の変動理由・
新造船の投入・売船予定等、収支に影響を及ぼす事項をご記入ください。　　　</t>
    <rPh sb="16" eb="17">
      <t>ウ</t>
    </rPh>
    <rPh sb="17" eb="18">
      <t>フネ</t>
    </rPh>
    <rPh sb="18" eb="20">
      <t>ヨテイ</t>
    </rPh>
    <rPh sb="20" eb="21">
      <t>ナド</t>
    </rPh>
    <rPh sb="35" eb="37">
      <t>キニュウ</t>
    </rPh>
    <phoneticPr fontId="3"/>
  </si>
  <si>
    <t>需要の変動理由・新造船の投入・売船予定等、収支に影響を及ぼす事項をご記入ください。　　　</t>
    <rPh sb="15" eb="16">
      <t>ウ</t>
    </rPh>
    <rPh sb="16" eb="17">
      <t>フネ</t>
    </rPh>
    <rPh sb="17" eb="19">
      <t>ヨテイ</t>
    </rPh>
    <rPh sb="34" eb="36">
      <t>キニュウ</t>
    </rPh>
    <phoneticPr fontId="3"/>
  </si>
  <si>
    <t>特　記　事　項
（資産の取得・処分、事業の改廃等、会社損益に影響を及ぼす事項を記入）</t>
    <rPh sb="0" eb="1">
      <t>トク</t>
    </rPh>
    <rPh sb="2" eb="3">
      <t>キ</t>
    </rPh>
    <rPh sb="4" eb="5">
      <t>コト</t>
    </rPh>
    <rPh sb="6" eb="7">
      <t>コウ</t>
    </rPh>
    <phoneticPr fontId="3"/>
  </si>
  <si>
    <r>
      <t>・見直し型を適用する割合</t>
    </r>
    <r>
      <rPr>
        <sz val="9"/>
        <color theme="1"/>
        <rFont val="ＭＳ 明朝"/>
        <family val="1"/>
        <charset val="128"/>
      </rPr>
      <t>（10％刻み）</t>
    </r>
    <rPh sb="1" eb="3">
      <t>ミナオ</t>
    </rPh>
    <rPh sb="4" eb="5">
      <t>ガタ</t>
    </rPh>
    <rPh sb="6" eb="8">
      <t>テキヨウ</t>
    </rPh>
    <rPh sb="10" eb="12">
      <t>ワリアイ</t>
    </rPh>
    <rPh sb="16" eb="17">
      <t>キザ</t>
    </rPh>
    <phoneticPr fontId="1"/>
  </si>
  <si>
    <r>
      <t>・固定型を適用する割合</t>
    </r>
    <r>
      <rPr>
        <sz val="12"/>
        <color theme="1"/>
        <rFont val="ＭＳ 明朝"/>
        <family val="1"/>
        <charset val="128"/>
      </rPr>
      <t>（10％刻み）</t>
    </r>
    <rPh sb="1" eb="4">
      <t>コテイガタ</t>
    </rPh>
    <rPh sb="5" eb="7">
      <t>テキヨウ</t>
    </rPh>
    <rPh sb="9" eb="11">
      <t>ワリアイ</t>
    </rPh>
    <rPh sb="15" eb="16">
      <t>キザ</t>
    </rPh>
    <phoneticPr fontId="1"/>
  </si>
  <si>
    <t>・固定型と見直し型の分担額合計</t>
    <rPh sb="1" eb="4">
      <t>コテイガタ</t>
    </rPh>
    <rPh sb="5" eb="7">
      <t>ミナオ</t>
    </rPh>
    <rPh sb="8" eb="9">
      <t>ガタ</t>
    </rPh>
    <rPh sb="10" eb="12">
      <t>ブンタン</t>
    </rPh>
    <rPh sb="12" eb="13">
      <t>ガク</t>
    </rPh>
    <rPh sb="13" eb="15">
      <t>ゴウケイ</t>
    </rPh>
    <phoneticPr fontId="1"/>
  </si>
  <si>
    <t>・固定型を適用する分担額</t>
    <rPh sb="1" eb="4">
      <t>コテイガタ</t>
    </rPh>
    <rPh sb="5" eb="7">
      <t>テキヨウ</t>
    </rPh>
    <rPh sb="9" eb="11">
      <t>ブンタン</t>
    </rPh>
    <rPh sb="11" eb="12">
      <t>ガク</t>
    </rPh>
    <phoneticPr fontId="1"/>
  </si>
  <si>
    <t>・見直し型を適用する分担額</t>
    <rPh sb="1" eb="3">
      <t>ミナオ</t>
    </rPh>
    <rPh sb="4" eb="5">
      <t>ガタ</t>
    </rPh>
    <rPh sb="6" eb="8">
      <t>テキヨウ</t>
    </rPh>
    <rPh sb="10" eb="12">
      <t>ブンタン</t>
    </rPh>
    <rPh sb="12" eb="13">
      <t>ガク</t>
    </rPh>
    <phoneticPr fontId="1"/>
  </si>
  <si>
    <t>別表１０</t>
    <rPh sb="0" eb="2">
      <t>ベッピョウ</t>
    </rPh>
    <phoneticPr fontId="1"/>
  </si>
  <si>
    <t>別紙の「機構共有旅客船建造計画書」のうち、要目表（１）（２）は必ずご提出ください。
また、別表１～１０については上記の該当項目と関連するものをご提出ください。</t>
    <rPh sb="8" eb="10">
      <t>リョカク</t>
    </rPh>
    <rPh sb="10" eb="11">
      <t>セン</t>
    </rPh>
    <phoneticPr fontId="1"/>
  </si>
  <si>
    <r>
      <rPr>
        <sz val="11"/>
        <color theme="1"/>
        <rFont val="ＭＳ 明朝"/>
        <family val="1"/>
        <charset val="128"/>
      </rPr>
      <t>機構分担割合</t>
    </r>
    <r>
      <rPr>
        <sz val="12"/>
        <color theme="1"/>
        <rFont val="ＭＳ 明朝"/>
        <family val="1"/>
        <charset val="128"/>
      </rPr>
      <t xml:space="preserve">
（上限）
</t>
    </r>
    <r>
      <rPr>
        <sz val="11"/>
        <color theme="1"/>
        <rFont val="ＭＳ 明朝"/>
        <family val="1"/>
        <charset val="128"/>
      </rPr>
      <t>（注）１</t>
    </r>
    <rPh sb="0" eb="2">
      <t>キコウ</t>
    </rPh>
    <rPh sb="2" eb="4">
      <t>ブンタン</t>
    </rPh>
    <rPh sb="4" eb="6">
      <t>ワリアイ</t>
    </rPh>
    <rPh sb="8" eb="10">
      <t>ジョウゲン</t>
    </rPh>
    <rPh sb="13" eb="14">
      <t>チュウ</t>
    </rPh>
    <phoneticPr fontId="3"/>
  </si>
  <si>
    <t>特定船舶導入計画の認定を受けた船舶</t>
    <rPh sb="0" eb="4">
      <t>トクテイセンパク</t>
    </rPh>
    <rPh sb="4" eb="8">
      <t>ドウニュウケイカク</t>
    </rPh>
    <rPh sb="9" eb="11">
      <t>ニンテイ</t>
    </rPh>
    <rPh sb="12" eb="13">
      <t>ウ</t>
    </rPh>
    <rPh sb="15" eb="17">
      <t>センパク</t>
    </rPh>
    <phoneticPr fontId="1"/>
  </si>
  <si>
    <t>離島航路の整備に資する船舶に該当する場合は、＋５％が上限となります。</t>
    <rPh sb="26" eb="28">
      <t>ジョウゲン</t>
    </rPh>
    <phoneticPr fontId="1"/>
  </si>
  <si>
    <t>（注１）</t>
    <rPh sb="1" eb="2">
      <t>チュウ</t>
    </rPh>
    <phoneticPr fontId="1"/>
  </si>
  <si>
    <r>
      <t>調達先</t>
    </r>
    <r>
      <rPr>
        <sz val="10"/>
        <color theme="1"/>
        <rFont val="ＭＳ 明朝"/>
        <family val="1"/>
        <charset val="128"/>
      </rPr>
      <t>（注２）</t>
    </r>
    <rPh sb="0" eb="3">
      <t>チョウタツサキ</t>
    </rPh>
    <rPh sb="4" eb="5">
      <t>チュウ</t>
    </rPh>
    <phoneticPr fontId="1"/>
  </si>
  <si>
    <r>
      <t>建造工事費(消費税込み）のうち、機構分担額において契約・起工・進水・竣工の各回における造船所への支払金額の希望をご記入ください。
ただし、竣工時の支払割合は25%以上としてください。</t>
    </r>
    <r>
      <rPr>
        <sz val="10"/>
        <color theme="1"/>
        <rFont val="ＭＳ 明朝"/>
        <family val="1"/>
        <charset val="128"/>
      </rPr>
      <t>（注３）</t>
    </r>
    <rPh sb="0" eb="2">
      <t>ケンゾウ</t>
    </rPh>
    <rPh sb="2" eb="5">
      <t>コウジヒ</t>
    </rPh>
    <rPh sb="6" eb="9">
      <t>ショウヒゼイ</t>
    </rPh>
    <rPh sb="9" eb="10">
      <t>コ</t>
    </rPh>
    <rPh sb="16" eb="18">
      <t>キコウ</t>
    </rPh>
    <rPh sb="18" eb="20">
      <t>ブンタン</t>
    </rPh>
    <rPh sb="20" eb="21">
      <t>ガク</t>
    </rPh>
    <rPh sb="25" eb="27">
      <t>ケイヤク</t>
    </rPh>
    <rPh sb="28" eb="30">
      <t>キコウ</t>
    </rPh>
    <rPh sb="31" eb="33">
      <t>シンスイ</t>
    </rPh>
    <rPh sb="34" eb="36">
      <t>シュンコウ</t>
    </rPh>
    <rPh sb="37" eb="39">
      <t>カクカイ</t>
    </rPh>
    <rPh sb="43" eb="45">
      <t>ゾウセン</t>
    </rPh>
    <rPh sb="45" eb="46">
      <t>ジョ</t>
    </rPh>
    <rPh sb="48" eb="50">
      <t>シハライ</t>
    </rPh>
    <rPh sb="50" eb="52">
      <t>キンガク</t>
    </rPh>
    <rPh sb="53" eb="55">
      <t>キボウ</t>
    </rPh>
    <rPh sb="57" eb="59">
      <t>キニュウ</t>
    </rPh>
    <rPh sb="69" eb="71">
      <t>シュンコウ</t>
    </rPh>
    <rPh sb="71" eb="72">
      <t>ジ</t>
    </rPh>
    <rPh sb="73" eb="75">
      <t>シハラ</t>
    </rPh>
    <rPh sb="75" eb="77">
      <t>ワリアイ</t>
    </rPh>
    <rPh sb="81" eb="83">
      <t>イジョウ</t>
    </rPh>
    <rPh sb="92" eb="93">
      <t>チュウ</t>
    </rPh>
    <phoneticPr fontId="1"/>
  </si>
  <si>
    <t>「特定船舶導入計画の認定を受けた船舶」の上乗せ要件にて機構分担割合の上限加算を希望する場合、加算分の機構分担額については竣工時に支払います。進水時までの支払いは、加算前の機構分担割合のうち、75％までとしてください。</t>
    <rPh sb="1" eb="9">
      <t>トクテイセンパクドウニュウケイカク</t>
    </rPh>
    <rPh sb="10" eb="12">
      <t>ニンテイ</t>
    </rPh>
    <rPh sb="13" eb="14">
      <t>ウ</t>
    </rPh>
    <rPh sb="16" eb="18">
      <t>センパク</t>
    </rPh>
    <rPh sb="20" eb="22">
      <t>ウワノ</t>
    </rPh>
    <rPh sb="23" eb="25">
      <t>ヨウケン</t>
    </rPh>
    <rPh sb="27" eb="33">
      <t>キコウブンタンワリアイ</t>
    </rPh>
    <rPh sb="34" eb="38">
      <t>ジョウゲンカサン</t>
    </rPh>
    <rPh sb="39" eb="41">
      <t>キボウ</t>
    </rPh>
    <rPh sb="43" eb="45">
      <t>バアイ</t>
    </rPh>
    <rPh sb="46" eb="49">
      <t>カサンブン</t>
    </rPh>
    <rPh sb="50" eb="55">
      <t>キコウブンタンガク</t>
    </rPh>
    <rPh sb="60" eb="63">
      <t>シュンコウジ</t>
    </rPh>
    <rPh sb="64" eb="66">
      <t>シハラ</t>
    </rPh>
    <rPh sb="70" eb="72">
      <t>シンスイ</t>
    </rPh>
    <rPh sb="72" eb="73">
      <t>ジ</t>
    </rPh>
    <rPh sb="76" eb="78">
      <t>シハラ</t>
    </rPh>
    <rPh sb="83" eb="84">
      <t>マエ</t>
    </rPh>
    <rPh sb="85" eb="87">
      <t>キコウ</t>
    </rPh>
    <rPh sb="87" eb="90">
      <t>ブンタンワリ</t>
    </rPh>
    <rPh sb="90" eb="91">
      <t>ア</t>
    </rPh>
    <phoneticPr fontId="1"/>
  </si>
  <si>
    <t>新造船計画以外での増減理由（増減理由について簡潔にご記入くだい。）
（例：～のため増加。）</t>
    <rPh sb="0" eb="2">
      <t>シンゾウ</t>
    </rPh>
    <rPh sb="2" eb="3">
      <t>セン</t>
    </rPh>
    <rPh sb="3" eb="5">
      <t>ケイカク</t>
    </rPh>
    <rPh sb="5" eb="7">
      <t>イガイ</t>
    </rPh>
    <rPh sb="9" eb="11">
      <t>ゾウゲン</t>
    </rPh>
    <rPh sb="11" eb="13">
      <t>リユウ</t>
    </rPh>
    <rPh sb="14" eb="16">
      <t>ゾウゲン</t>
    </rPh>
    <rPh sb="16" eb="18">
      <t>リユウ</t>
    </rPh>
    <rPh sb="22" eb="24">
      <t>カンケツ</t>
    </rPh>
    <rPh sb="26" eb="28">
      <t>キニュウ</t>
    </rPh>
    <rPh sb="35" eb="36">
      <t>レイ</t>
    </rPh>
    <rPh sb="41" eb="43">
      <t>ゾウカ</t>
    </rPh>
    <phoneticPr fontId="3"/>
  </si>
  <si>
    <t>他の政策要件に
準ずる</t>
    <rPh sb="0" eb="1">
      <t>タ</t>
    </rPh>
    <rPh sb="2" eb="6">
      <t>セイサクヨウケン</t>
    </rPh>
    <rPh sb="8" eb="9">
      <t>ジュン</t>
    </rPh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</si>
  <si>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</si>
  <si>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</si>
  <si>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</si>
  <si>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</si>
  <si>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（注）５</t>
    <rPh sb="1" eb="2">
      <t>チュウ</t>
    </rPh>
    <phoneticPr fontId="1"/>
  </si>
  <si>
    <t>労働環境改善船</t>
    <rPh sb="0" eb="2">
      <t>ロウドウ</t>
    </rPh>
    <rPh sb="2" eb="4">
      <t>カンキョウ</t>
    </rPh>
    <rPh sb="4" eb="6">
      <t>カイゼン</t>
    </rPh>
    <rPh sb="6" eb="7">
      <t>セン</t>
    </rPh>
    <phoneticPr fontId="3"/>
  </si>
  <si>
    <t>労働環境改善船（荷役・船員作業負担軽減等設備を含む）</t>
    <rPh sb="0" eb="2">
      <t>ロウドウ</t>
    </rPh>
    <rPh sb="2" eb="4">
      <t>カンキョウ</t>
    </rPh>
    <rPh sb="4" eb="6">
      <t>カイゼン</t>
    </rPh>
    <rPh sb="6" eb="7">
      <t>セン</t>
    </rPh>
    <rPh sb="8" eb="10">
      <t>ニヤク</t>
    </rPh>
    <rPh sb="11" eb="13">
      <t>センイン</t>
    </rPh>
    <rPh sb="13" eb="15">
      <t>サギョウ</t>
    </rPh>
    <rPh sb="15" eb="17">
      <t>フタン</t>
    </rPh>
    <rPh sb="17" eb="20">
      <t>ケイゲントウ</t>
    </rPh>
    <rPh sb="20" eb="22">
      <t>セツビ</t>
    </rPh>
    <rPh sb="23" eb="24">
      <t>フク</t>
    </rPh>
    <phoneticPr fontId="3"/>
  </si>
  <si>
    <t>令　和　５　年　度　</t>
    <rPh sb="0" eb="1">
      <t>レイ</t>
    </rPh>
    <rPh sb="2" eb="3">
      <t>ワ</t>
    </rPh>
    <rPh sb="6" eb="7">
      <t>トシ</t>
    </rPh>
    <rPh sb="8" eb="9">
      <t>タビ</t>
    </rPh>
    <phoneticPr fontId="1"/>
  </si>
  <si>
    <t>　令和５年度機構共有旅客船建造申込につきましては
別紙の要領にて募集いたします。共有建造希望者は、
所定の「令和５年度機構共有旅客船建造申込書」に
ご記入のうえ、関係書類を添付しご提出ください。
　受付締切日は令和６年２月２９日です。</t>
    <rPh sb="1" eb="3">
      <t>レイワ</t>
    </rPh>
    <rPh sb="4" eb="6">
      <t>ネンド</t>
    </rPh>
    <rPh sb="6" eb="8">
      <t>キコウ</t>
    </rPh>
    <rPh sb="8" eb="10">
      <t>キョウユウ</t>
    </rPh>
    <rPh sb="10" eb="12">
      <t>リョカク</t>
    </rPh>
    <rPh sb="12" eb="13">
      <t>セン</t>
    </rPh>
    <rPh sb="13" eb="15">
      <t>ケンゾウ</t>
    </rPh>
    <rPh sb="15" eb="17">
      <t>モウシコミ</t>
    </rPh>
    <rPh sb="25" eb="27">
      <t>ベッシ</t>
    </rPh>
    <rPh sb="28" eb="30">
      <t>ヨウリョウ</t>
    </rPh>
    <rPh sb="32" eb="34">
      <t>ボシュウ</t>
    </rPh>
    <rPh sb="40" eb="42">
      <t>キョウユウ</t>
    </rPh>
    <rPh sb="42" eb="44">
      <t>ケンゾウ</t>
    </rPh>
    <rPh sb="44" eb="46">
      <t>キボウ</t>
    </rPh>
    <rPh sb="46" eb="47">
      <t>シャ</t>
    </rPh>
    <rPh sb="50" eb="52">
      <t>ショテイ</t>
    </rPh>
    <rPh sb="54" eb="56">
      <t>レイワ</t>
    </rPh>
    <rPh sb="57" eb="59">
      <t>ネンド</t>
    </rPh>
    <rPh sb="59" eb="61">
      <t>キコウ</t>
    </rPh>
    <rPh sb="61" eb="63">
      <t>キョウユウ</t>
    </rPh>
    <rPh sb="63" eb="65">
      <t>リョカク</t>
    </rPh>
    <rPh sb="65" eb="66">
      <t>セン</t>
    </rPh>
    <rPh sb="66" eb="68">
      <t>ケンゾウ</t>
    </rPh>
    <rPh sb="68" eb="70">
      <t>モウシコミ</t>
    </rPh>
    <rPh sb="70" eb="71">
      <t>ショ</t>
    </rPh>
    <rPh sb="75" eb="77">
      <t>キニュウ</t>
    </rPh>
    <rPh sb="81" eb="83">
      <t>カンケイ</t>
    </rPh>
    <rPh sb="83" eb="85">
      <t>ショルイ</t>
    </rPh>
    <rPh sb="86" eb="88">
      <t>テンプ</t>
    </rPh>
    <rPh sb="90" eb="92">
      <t>テイシュツ</t>
    </rPh>
    <rPh sb="99" eb="101">
      <t>ウケツケ</t>
    </rPh>
    <rPh sb="101" eb="104">
      <t>シメキリビ</t>
    </rPh>
    <rPh sb="105" eb="107">
      <t>レイワ</t>
    </rPh>
    <rPh sb="108" eb="109">
      <t>ネン</t>
    </rPh>
    <rPh sb="110" eb="111">
      <t>ガツ</t>
    </rPh>
    <rPh sb="113" eb="114">
      <t>ニチ</t>
    </rPh>
    <phoneticPr fontId="1"/>
  </si>
  <si>
    <t>令和５年度機構共有旅客船建造申込書</t>
    <phoneticPr fontId="1"/>
  </si>
  <si>
    <t>令和５年度機構共有旅客船建造申込書　</t>
    <rPh sb="0" eb="1">
      <t>レイ</t>
    </rPh>
    <rPh sb="1" eb="2">
      <t>ワ</t>
    </rPh>
    <rPh sb="3" eb="4">
      <t>トシ</t>
    </rPh>
    <rPh sb="4" eb="5">
      <t>タビ</t>
    </rPh>
    <rPh sb="5" eb="7">
      <t>キコウ</t>
    </rPh>
    <rPh sb="7" eb="9">
      <t>キョウユウ</t>
    </rPh>
    <rPh sb="9" eb="11">
      <t>リョカク</t>
    </rPh>
    <rPh sb="11" eb="12">
      <t>セン</t>
    </rPh>
    <rPh sb="12" eb="14">
      <t>ケンゾウ</t>
    </rPh>
    <rPh sb="14" eb="16">
      <t>モウシコミ</t>
    </rPh>
    <rPh sb="16" eb="17">
      <t>ショ</t>
    </rPh>
    <phoneticPr fontId="1"/>
  </si>
  <si>
    <t>上　　乗　　せ　　要　　件　　　　（注）４</t>
    <rPh sb="0" eb="1">
      <t>ウエ</t>
    </rPh>
    <rPh sb="3" eb="4">
      <t>ノ</t>
    </rPh>
    <rPh sb="9" eb="10">
      <t>ヨウ</t>
    </rPh>
    <rPh sb="12" eb="13">
      <t>ケン</t>
    </rPh>
    <rPh sb="18" eb="19">
      <t>チュウ</t>
    </rPh>
    <phoneticPr fontId="3"/>
  </si>
  <si>
    <r>
      <t xml:space="preserve">他の政策要件に
＋１０％
</t>
    </r>
    <r>
      <rPr>
        <sz val="11"/>
        <rFont val="ＭＳ 明朝"/>
        <family val="1"/>
        <charset val="128"/>
      </rPr>
      <t>（注）５</t>
    </r>
    <rPh sb="0" eb="1">
      <t>タ</t>
    </rPh>
    <rPh sb="2" eb="6">
      <t>セイサクヨウケン</t>
    </rPh>
    <rPh sb="14" eb="1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</si>
</sst>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0_);[Red]\(0\)"/>
    <numFmt numFmtId="178" formatCode="#,###"/>
    <numFmt numFmtId="179" formatCode="0.00_ "/>
    <numFmt numFmtId="180" formatCode="#,###;[Red]\-#,###"/>
    <numFmt numFmtId="181" formatCode="#,##0&quot;名&quot;"/>
    <numFmt numFmtId="182" formatCode="0_ "/>
    <numFmt numFmtId="183" formatCode="#,###&quot;隻&quot;"/>
    <numFmt numFmtId="184" formatCode="#,##0_ &quot;人&quot;"/>
    <numFmt numFmtId="185" formatCode="0.0"/>
    <numFmt numFmtId="186" formatCode="#,##0_);[Red]\(#,##0\)"/>
    <numFmt numFmtId="187" formatCode="#&quot;期&quot;"/>
    <numFmt numFmtId="188" formatCode="&quot;（&quot;\ #&quot;%）&quot;"/>
    <numFmt numFmtId="189" formatCode="0.000_ ;[Red]\-0.000\ "/>
    <numFmt numFmtId="190" formatCode="#,##0_ ;[Red]\-#,##0\ "/>
    <numFmt numFmtId="191" formatCode="[$]ggge&quot;年&quot;m&quot;月&quot;d&quot;日&quot;;@" x16r2:formatCode16="[$-ja-JP-x-gannen]ggge&quot;年&quot;m&quot;月&quot;d&quot;日&quot;;@"/>
    <numFmt numFmtId="192" formatCode="#,##0.0_ ;[Red]\-#,##0.0\ "/>
    <numFmt numFmtId="193" formatCode="0.0_ "/>
    <numFmt numFmtId="194" formatCode="0.00_);[Red]\(0.00\)"/>
    <numFmt numFmtId="195" formatCode="0.000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 val="double"/>
      <sz val="28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 val="double"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20"/>
      <color theme="1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trike/>
      <sz val="14"/>
      <name val="ＭＳ 明朝"/>
      <family val="1"/>
      <charset val="128"/>
    </font>
    <font>
      <sz val="9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u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595959"/>
        <bgColor indexed="64"/>
      </patternFill>
    </fill>
    <fill>
      <patternFill patternType="mediumGray">
        <bgColor rgb="FF595959"/>
      </patternFill>
    </fill>
  </fills>
  <borders count="1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8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8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8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129">
    <xf numFmtId="0" fontId="0" fillId="0" borderId="0" xfId="0">
      <alignment vertical="center"/>
    </xf>
    <xf numFmtId="0" fontId="8" fillId="0" borderId="0" xfId="0" applyFont="1">
      <alignment vertical="center"/>
    </xf>
    <xf numFmtId="0" fontId="14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justifyLastLine="1"/>
    </xf>
    <xf numFmtId="0" fontId="14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distributed"/>
    </xf>
    <xf numFmtId="0" fontId="21" fillId="0" borderId="0" xfId="0" applyFont="1" applyAlignment="1">
      <alignment horizontal="left" vertical="center" wrapText="1" indent="12"/>
    </xf>
    <xf numFmtId="0" fontId="21" fillId="0" borderId="0" xfId="0" applyFont="1" applyAlignment="1">
      <alignment vertical="center" wrapText="1"/>
    </xf>
    <xf numFmtId="0" fontId="30" fillId="0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justifyLastLine="1"/>
    </xf>
    <xf numFmtId="0" fontId="21" fillId="0" borderId="0" xfId="0" applyFont="1" applyAlignment="1">
      <alignment horizontal="right" vertical="center" justifyLastLine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distributed"/>
    </xf>
    <xf numFmtId="49" fontId="8" fillId="0" borderId="0" xfId="0" applyNumberFormat="1" applyFont="1">
      <alignment vertical="center"/>
    </xf>
    <xf numFmtId="0" fontId="23" fillId="0" borderId="0" xfId="0" applyFont="1" applyFill="1" applyAlignment="1">
      <alignment vertical="center" readingOrder="1"/>
    </xf>
    <xf numFmtId="0" fontId="24" fillId="0" borderId="0" xfId="0" applyFont="1" applyFill="1" applyAlignment="1">
      <alignment vertical="center" readingOrder="1"/>
    </xf>
    <xf numFmtId="0" fontId="21" fillId="0" borderId="0" xfId="0" applyFont="1" applyFill="1" applyAlignment="1">
      <alignment vertical="center" readingOrder="1"/>
    </xf>
    <xf numFmtId="0" fontId="30" fillId="0" borderId="0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vertical="center" readingOrder="1"/>
    </xf>
    <xf numFmtId="49" fontId="21" fillId="0" borderId="0" xfId="0" applyNumberFormat="1" applyFont="1" applyFill="1" applyBorder="1" applyAlignment="1">
      <alignment vertical="center" readingOrder="1"/>
    </xf>
    <xf numFmtId="0" fontId="21" fillId="0" borderId="37" xfId="0" applyFont="1" applyFill="1" applyBorder="1" applyAlignment="1">
      <alignment vertical="center" readingOrder="1"/>
    </xf>
    <xf numFmtId="0" fontId="21" fillId="0" borderId="41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Alignment="1">
      <alignment vertical="center" wrapText="1" readingOrder="1"/>
    </xf>
    <xf numFmtId="0" fontId="23" fillId="0" borderId="0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vertical="center" textRotation="255" readingOrder="1"/>
    </xf>
    <xf numFmtId="0" fontId="19" fillId="0" borderId="0" xfId="0" applyFont="1" applyFill="1" applyAlignment="1">
      <alignment vertical="center" readingOrder="1"/>
    </xf>
    <xf numFmtId="0" fontId="13" fillId="0" borderId="0" xfId="0" applyFont="1" applyFill="1" applyAlignment="1">
      <alignment vertical="center" readingOrder="1"/>
    </xf>
    <xf numFmtId="0" fontId="14" fillId="0" borderId="0" xfId="0" applyFont="1" applyFill="1" applyAlignment="1">
      <alignment vertical="center" readingOrder="1"/>
    </xf>
    <xf numFmtId="0" fontId="14" fillId="0" borderId="0" xfId="0" applyFont="1" applyFill="1" applyBorder="1" applyAlignment="1">
      <alignment vertical="center" readingOrder="1"/>
    </xf>
    <xf numFmtId="49" fontId="14" fillId="0" borderId="0" xfId="0" applyNumberFormat="1" applyFont="1" applyFill="1" applyBorder="1" applyAlignment="1">
      <alignment vertical="center" readingOrder="1"/>
    </xf>
    <xf numFmtId="0" fontId="14" fillId="0" borderId="1" xfId="0" applyFont="1" applyFill="1" applyBorder="1" applyAlignment="1">
      <alignment vertical="center" readingOrder="1"/>
    </xf>
    <xf numFmtId="0" fontId="14" fillId="0" borderId="2" xfId="0" applyFont="1" applyFill="1" applyBorder="1" applyAlignment="1">
      <alignment vertical="center" readingOrder="1"/>
    </xf>
    <xf numFmtId="0" fontId="14" fillId="0" borderId="34" xfId="0" applyFont="1" applyFill="1" applyBorder="1" applyAlignment="1">
      <alignment vertical="center" readingOrder="1"/>
    </xf>
    <xf numFmtId="0" fontId="14" fillId="0" borderId="15" xfId="0" applyFont="1" applyFill="1" applyBorder="1" applyAlignment="1">
      <alignment vertical="center" readingOrder="1"/>
    </xf>
    <xf numFmtId="0" fontId="14" fillId="0" borderId="7" xfId="0" applyFont="1" applyFill="1" applyBorder="1" applyAlignment="1">
      <alignment vertical="center" readingOrder="1"/>
    </xf>
    <xf numFmtId="0" fontId="14" fillId="0" borderId="10" xfId="0" applyFont="1" applyFill="1" applyBorder="1" applyAlignment="1">
      <alignment vertical="center" readingOrder="1"/>
    </xf>
    <xf numFmtId="0" fontId="14" fillId="0" borderId="5" xfId="0" applyFont="1" applyFill="1" applyBorder="1" applyAlignment="1">
      <alignment vertical="center" readingOrder="1"/>
    </xf>
    <xf numFmtId="0" fontId="14" fillId="0" borderId="6" xfId="0" applyFont="1" applyFill="1" applyBorder="1" applyAlignment="1">
      <alignment vertical="center" readingOrder="1"/>
    </xf>
    <xf numFmtId="0" fontId="14" fillId="0" borderId="40" xfId="0" applyFont="1" applyFill="1" applyBorder="1" applyAlignment="1">
      <alignment vertical="center" readingOrder="1"/>
    </xf>
    <xf numFmtId="0" fontId="14" fillId="0" borderId="9" xfId="0" applyFont="1" applyFill="1" applyBorder="1" applyAlignment="1">
      <alignment vertical="center" readingOrder="1"/>
    </xf>
    <xf numFmtId="0" fontId="14" fillId="0" borderId="31" xfId="0" applyFont="1" applyFill="1" applyBorder="1" applyAlignment="1">
      <alignment vertical="center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35" xfId="0" applyFont="1" applyFill="1" applyBorder="1" applyAlignment="1">
      <alignment vertical="center" readingOrder="1"/>
    </xf>
    <xf numFmtId="0" fontId="14" fillId="0" borderId="32" xfId="0" applyFont="1" applyFill="1" applyBorder="1" applyAlignment="1">
      <alignment vertical="center" readingOrder="1"/>
    </xf>
    <xf numFmtId="0" fontId="14" fillId="0" borderId="36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vertical="center" wrapText="1" readingOrder="1"/>
    </xf>
    <xf numFmtId="0" fontId="14" fillId="0" borderId="3" xfId="0" applyFont="1" applyFill="1" applyBorder="1" applyAlignment="1">
      <alignment vertical="center" readingOrder="1"/>
    </xf>
    <xf numFmtId="0" fontId="14" fillId="0" borderId="12" xfId="0" applyFont="1" applyFill="1" applyBorder="1" applyAlignment="1">
      <alignment vertical="center" readingOrder="1"/>
    </xf>
    <xf numFmtId="0" fontId="14" fillId="0" borderId="13" xfId="0" applyFont="1" applyFill="1" applyBorder="1" applyAlignment="1">
      <alignment vertical="center" readingOrder="1"/>
    </xf>
    <xf numFmtId="0" fontId="14" fillId="0" borderId="41" xfId="0" applyFont="1" applyFill="1" applyBorder="1" applyAlignment="1">
      <alignment vertical="center" readingOrder="1"/>
    </xf>
    <xf numFmtId="0" fontId="14" fillId="0" borderId="33" xfId="0" applyFont="1" applyFill="1" applyBorder="1" applyAlignment="1">
      <alignment vertical="center" readingOrder="1"/>
    </xf>
    <xf numFmtId="0" fontId="34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5" fillId="0" borderId="0" xfId="0" applyFont="1" applyFill="1">
      <alignment vertical="center"/>
    </xf>
    <xf numFmtId="49" fontId="25" fillId="0" borderId="0" xfId="0" applyNumberFormat="1" applyFont="1" applyFill="1">
      <alignment vertical="center"/>
    </xf>
    <xf numFmtId="182" fontId="25" fillId="0" borderId="0" xfId="0" applyNumberFormat="1" applyFont="1" applyFill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102" xfId="0" applyFont="1" applyFill="1" applyBorder="1" applyAlignment="1">
      <alignment vertical="center" shrinkToFit="1"/>
    </xf>
    <xf numFmtId="0" fontId="25" fillId="0" borderId="24" xfId="0" applyFont="1" applyFill="1" applyBorder="1" applyAlignment="1">
      <alignment vertical="center" shrinkToFit="1"/>
    </xf>
    <xf numFmtId="0" fontId="25" fillId="0" borderId="103" xfId="0" applyFont="1" applyFill="1" applyBorder="1" applyAlignment="1">
      <alignment vertical="center" shrinkToFit="1"/>
    </xf>
    <xf numFmtId="0" fontId="25" fillId="0" borderId="104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vertical="center" shrinkToFit="1"/>
    </xf>
    <xf numFmtId="0" fontId="25" fillId="0" borderId="90" xfId="0" applyFont="1" applyFill="1" applyBorder="1" applyAlignment="1">
      <alignment vertical="center" shrinkToFit="1"/>
    </xf>
    <xf numFmtId="0" fontId="14" fillId="0" borderId="49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117" xfId="0" applyFont="1" applyFill="1" applyBorder="1">
      <alignment vertical="center"/>
    </xf>
    <xf numFmtId="49" fontId="30" fillId="0" borderId="0" xfId="0" applyNumberFormat="1" applyFont="1" applyFill="1">
      <alignment vertical="center"/>
    </xf>
    <xf numFmtId="49" fontId="37" fillId="0" borderId="0" xfId="0" applyNumberFormat="1" applyFont="1" applyFill="1">
      <alignment vertical="center"/>
    </xf>
    <xf numFmtId="182" fontId="37" fillId="0" borderId="0" xfId="0" applyNumberFormat="1" applyFont="1" applyFill="1">
      <alignment vertical="center"/>
    </xf>
    <xf numFmtId="0" fontId="38" fillId="0" borderId="0" xfId="0" applyFont="1" applyFill="1">
      <alignment vertical="center"/>
    </xf>
    <xf numFmtId="0" fontId="25" fillId="0" borderId="120" xfId="0" applyFont="1" applyFill="1" applyBorder="1" applyAlignment="1">
      <alignment vertical="center" shrinkToFit="1"/>
    </xf>
    <xf numFmtId="0" fontId="25" fillId="0" borderId="91" xfId="0" applyFont="1" applyFill="1" applyBorder="1" applyAlignment="1">
      <alignment vertical="center" shrinkToFit="1"/>
    </xf>
    <xf numFmtId="49" fontId="30" fillId="0" borderId="0" xfId="0" applyNumberFormat="1" applyFont="1" applyFill="1" applyBorder="1">
      <alignment vertical="center"/>
    </xf>
    <xf numFmtId="0" fontId="25" fillId="0" borderId="0" xfId="0" applyFont="1" applyFill="1" applyAlignment="1">
      <alignment vertical="center" shrinkToFit="1"/>
    </xf>
    <xf numFmtId="0" fontId="14" fillId="0" borderId="0" xfId="0" applyFont="1">
      <alignment vertical="center"/>
    </xf>
    <xf numFmtId="0" fontId="25" fillId="0" borderId="0" xfId="0" applyFont="1">
      <alignment vertical="center"/>
    </xf>
    <xf numFmtId="49" fontId="25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7" fontId="25" fillId="0" borderId="24" xfId="0" applyNumberFormat="1" applyFont="1" applyFill="1" applyBorder="1" applyAlignment="1">
      <alignment vertical="center" shrinkToFit="1"/>
    </xf>
    <xf numFmtId="177" fontId="25" fillId="0" borderId="17" xfId="0" applyNumberFormat="1" applyFont="1" applyFill="1" applyBorder="1" applyAlignment="1">
      <alignment vertical="center" shrinkToFit="1"/>
    </xf>
    <xf numFmtId="0" fontId="25" fillId="0" borderId="121" xfId="0" applyFont="1" applyFill="1" applyBorder="1">
      <alignment vertical="center"/>
    </xf>
    <xf numFmtId="0" fontId="25" fillId="0" borderId="120" xfId="0" applyFont="1" applyFill="1" applyBorder="1">
      <alignment vertical="center"/>
    </xf>
    <xf numFmtId="0" fontId="25" fillId="0" borderId="122" xfId="0" applyFont="1" applyFill="1" applyBorder="1">
      <alignment vertical="center"/>
    </xf>
    <xf numFmtId="0" fontId="25" fillId="0" borderId="19" xfId="0" applyFont="1" applyBorder="1" applyAlignment="1">
      <alignment horizontal="right" vertical="center"/>
    </xf>
    <xf numFmtId="0" fontId="25" fillId="0" borderId="6" xfId="0" applyFont="1" applyBorder="1">
      <alignment vertical="center"/>
    </xf>
    <xf numFmtId="0" fontId="25" fillId="0" borderId="7" xfId="0" applyFont="1" applyBorder="1">
      <alignment vertical="center"/>
    </xf>
    <xf numFmtId="0" fontId="40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38" fontId="25" fillId="0" borderId="0" xfId="2" applyFont="1" applyFill="1" applyBorder="1" applyAlignment="1">
      <alignment horizontal="center" vertical="center" shrinkToFit="1"/>
    </xf>
    <xf numFmtId="0" fontId="25" fillId="0" borderId="1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shrinkToFit="1"/>
    </xf>
    <xf numFmtId="0" fontId="25" fillId="0" borderId="15" xfId="0" applyFont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178" fontId="25" fillId="0" borderId="0" xfId="0" applyNumberFormat="1" applyFont="1" applyAlignment="1">
      <alignment vertical="center" shrinkToFit="1"/>
    </xf>
    <xf numFmtId="0" fontId="25" fillId="0" borderId="98" xfId="0" applyFont="1" applyBorder="1" applyAlignment="1">
      <alignment vertical="center" shrinkToFit="1"/>
    </xf>
    <xf numFmtId="0" fontId="25" fillId="0" borderId="1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shrinkToFit="1"/>
    </xf>
    <xf numFmtId="38" fontId="25" fillId="0" borderId="3" xfId="2" applyFont="1" applyFill="1" applyBorder="1" applyAlignment="1">
      <alignment vertical="center" shrinkToFit="1"/>
    </xf>
    <xf numFmtId="0" fontId="25" fillId="0" borderId="34" xfId="0" applyFont="1" applyBorder="1" applyAlignment="1">
      <alignment horizontal="right" vertical="top"/>
    </xf>
    <xf numFmtId="38" fontId="25" fillId="0" borderId="7" xfId="2" applyFont="1" applyFill="1" applyBorder="1" applyAlignment="1">
      <alignment vertical="center" shrinkToFit="1"/>
    </xf>
    <xf numFmtId="0" fontId="25" fillId="0" borderId="40" xfId="0" applyFont="1" applyBorder="1">
      <alignment vertical="center"/>
    </xf>
    <xf numFmtId="0" fontId="25" fillId="0" borderId="34" xfId="0" applyFont="1" applyBorder="1">
      <alignment vertical="center"/>
    </xf>
    <xf numFmtId="38" fontId="25" fillId="0" borderId="13" xfId="2" applyFont="1" applyFill="1" applyBorder="1" applyAlignment="1">
      <alignment vertical="center" shrinkToFit="1"/>
    </xf>
    <xf numFmtId="0" fontId="25" fillId="0" borderId="41" xfId="0" applyFont="1" applyBorder="1">
      <alignment vertical="center"/>
    </xf>
    <xf numFmtId="180" fontId="25" fillId="0" borderId="33" xfId="2" applyNumberFormat="1" applyFont="1" applyFill="1" applyBorder="1" applyAlignment="1">
      <alignment vertical="center" shrinkToFit="1"/>
    </xf>
    <xf numFmtId="0" fontId="25" fillId="0" borderId="36" xfId="0" applyFont="1" applyBorder="1">
      <alignment vertical="center"/>
    </xf>
    <xf numFmtId="0" fontId="25" fillId="0" borderId="0" xfId="0" applyFont="1" applyBorder="1" applyAlignment="1">
      <alignment horizontal="center" vertical="center" textRotation="255"/>
    </xf>
    <xf numFmtId="0" fontId="25" fillId="0" borderId="28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5" fillId="0" borderId="15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44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26" xfId="0" applyFont="1" applyBorder="1">
      <alignment vertical="center"/>
    </xf>
    <xf numFmtId="0" fontId="25" fillId="0" borderId="38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1" xfId="0" applyFont="1" applyBorder="1">
      <alignment vertical="center"/>
    </xf>
    <xf numFmtId="178" fontId="25" fillId="0" borderId="28" xfId="0" applyNumberFormat="1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40" fillId="0" borderId="0" xfId="0" applyFont="1" applyBorder="1">
      <alignment vertical="center"/>
    </xf>
    <xf numFmtId="0" fontId="25" fillId="0" borderId="29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49" fontId="14" fillId="0" borderId="0" xfId="0" applyNumberFormat="1" applyFont="1">
      <alignment vertical="center"/>
    </xf>
    <xf numFmtId="0" fontId="27" fillId="0" borderId="0" xfId="0" applyFont="1">
      <alignment vertical="center"/>
    </xf>
    <xf numFmtId="0" fontId="14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right" vertical="center" shrinkToFit="1"/>
    </xf>
    <xf numFmtId="0" fontId="25" fillId="0" borderId="6" xfId="0" applyFont="1" applyBorder="1" applyAlignment="1">
      <alignment vertical="center" shrinkToFit="1"/>
    </xf>
    <xf numFmtId="0" fontId="25" fillId="0" borderId="7" xfId="0" applyFont="1" applyBorder="1" applyAlignment="1">
      <alignment vertical="center" shrinkToFit="1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5" fillId="5" borderId="3" xfId="0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5" fillId="5" borderId="13" xfId="0" applyFont="1" applyFill="1" applyBorder="1">
      <alignment vertical="center"/>
    </xf>
    <xf numFmtId="0" fontId="14" fillId="5" borderId="0" xfId="0" applyFont="1" applyFill="1" applyBorder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25" fillId="5" borderId="7" xfId="0" applyFont="1" applyFill="1" applyBorder="1">
      <alignment vertical="center"/>
    </xf>
    <xf numFmtId="0" fontId="25" fillId="5" borderId="5" xfId="0" applyFont="1" applyFill="1" applyBorder="1">
      <alignment vertical="center"/>
    </xf>
    <xf numFmtId="0" fontId="25" fillId="5" borderId="6" xfId="0" applyFont="1" applyFill="1" applyBorder="1">
      <alignment vertical="center"/>
    </xf>
    <xf numFmtId="0" fontId="25" fillId="5" borderId="12" xfId="0" applyFont="1" applyFill="1" applyBorder="1">
      <alignment vertical="center"/>
    </xf>
    <xf numFmtId="0" fontId="25" fillId="5" borderId="0" xfId="0" applyFont="1" applyFill="1" applyBorder="1">
      <alignment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25" fillId="5" borderId="33" xfId="0" applyFont="1" applyFill="1" applyBorder="1">
      <alignment vertical="center"/>
    </xf>
    <xf numFmtId="0" fontId="25" fillId="5" borderId="35" xfId="0" applyFont="1" applyFill="1" applyBorder="1">
      <alignment vertical="center"/>
    </xf>
    <xf numFmtId="0" fontId="25" fillId="5" borderId="32" xfId="0" applyFont="1" applyFill="1" applyBorder="1">
      <alignment vertical="center"/>
    </xf>
    <xf numFmtId="0" fontId="14" fillId="0" borderId="6" xfId="0" applyFont="1" applyBorder="1" applyAlignment="1">
      <alignment horizontal="left" vertical="center" shrinkToFit="1"/>
    </xf>
    <xf numFmtId="0" fontId="25" fillId="0" borderId="4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38" fontId="25" fillId="0" borderId="0" xfId="2" applyFont="1" applyBorder="1" applyAlignment="1">
      <alignment vertical="center" shrinkToFit="1"/>
    </xf>
    <xf numFmtId="38" fontId="25" fillId="0" borderId="0" xfId="2" applyFont="1" applyBorder="1" applyAlignment="1">
      <alignment horizontal="center" vertical="center" shrinkToFit="1"/>
    </xf>
    <xf numFmtId="0" fontId="25" fillId="0" borderId="0" xfId="0" applyFont="1" applyAlignment="1"/>
    <xf numFmtId="0" fontId="14" fillId="0" borderId="0" xfId="0" applyFont="1" applyAlignment="1"/>
    <xf numFmtId="178" fontId="14" fillId="0" borderId="0" xfId="0" applyNumberFormat="1" applyFont="1" applyAlignment="1">
      <alignment vertical="center" shrinkToFit="1"/>
    </xf>
    <xf numFmtId="0" fontId="14" fillId="0" borderId="1" xfId="0" applyFont="1" applyBorder="1" applyAlignment="1">
      <alignment horizontal="right" vertical="top"/>
    </xf>
    <xf numFmtId="0" fontId="14" fillId="0" borderId="67" xfId="0" applyFont="1" applyBorder="1" applyAlignment="1">
      <alignment horizontal="right" vertical="center"/>
    </xf>
    <xf numFmtId="0" fontId="25" fillId="5" borderId="9" xfId="0" applyFont="1" applyFill="1" applyBorder="1">
      <alignment vertical="center"/>
    </xf>
    <xf numFmtId="0" fontId="25" fillId="5" borderId="10" xfId="0" applyFont="1" applyFill="1" applyBorder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distributed"/>
    </xf>
    <xf numFmtId="0" fontId="25" fillId="0" borderId="24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top" shrinkToFit="1"/>
    </xf>
    <xf numFmtId="0" fontId="14" fillId="0" borderId="7" xfId="0" applyFont="1" applyFill="1" applyBorder="1" applyAlignment="1">
      <alignment vertical="top" shrinkToFit="1"/>
    </xf>
    <xf numFmtId="0" fontId="14" fillId="0" borderId="33" xfId="0" applyFont="1" applyFill="1" applyBorder="1" applyAlignment="1">
      <alignment vertical="top" shrinkToFit="1"/>
    </xf>
    <xf numFmtId="178" fontId="25" fillId="0" borderId="28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14" fillId="0" borderId="10" xfId="0" applyFont="1" applyFill="1" applyBorder="1" applyAlignment="1">
      <alignment vertical="center" readingOrder="1"/>
    </xf>
    <xf numFmtId="0" fontId="14" fillId="0" borderId="10" xfId="0" applyFont="1" applyFill="1" applyBorder="1" applyAlignment="1">
      <alignment horizontal="center" vertical="center" readingOrder="1"/>
    </xf>
    <xf numFmtId="0" fontId="14" fillId="0" borderId="15" xfId="0" applyFont="1" applyFill="1" applyBorder="1" applyAlignment="1">
      <alignment horizontal="center" vertical="center" readingOrder="1"/>
    </xf>
    <xf numFmtId="0" fontId="14" fillId="0" borderId="6" xfId="0" applyFont="1" applyFill="1" applyBorder="1" applyAlignment="1">
      <alignment vertical="center" readingOrder="1"/>
    </xf>
    <xf numFmtId="0" fontId="14" fillId="0" borderId="33" xfId="0" applyFont="1" applyFill="1" applyBorder="1" applyAlignment="1">
      <alignment horizontal="center" vertical="center" readingOrder="1"/>
    </xf>
    <xf numFmtId="0" fontId="14" fillId="0" borderId="6" xfId="0" applyFont="1" applyFill="1" applyBorder="1" applyAlignment="1">
      <alignment horizontal="center" vertical="center" readingOrder="1"/>
    </xf>
    <xf numFmtId="0" fontId="14" fillId="0" borderId="7" xfId="0" applyFont="1" applyFill="1" applyBorder="1" applyAlignment="1">
      <alignment horizontal="center" vertical="center" readingOrder="1"/>
    </xf>
    <xf numFmtId="0" fontId="14" fillId="0" borderId="2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horizontal="center" vertical="center" readingOrder="1"/>
    </xf>
    <xf numFmtId="0" fontId="14" fillId="0" borderId="32" xfId="0" applyFont="1" applyFill="1" applyBorder="1" applyAlignment="1">
      <alignment horizontal="center" vertical="center" readingOrder="1"/>
    </xf>
    <xf numFmtId="182" fontId="25" fillId="0" borderId="49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14" fillId="0" borderId="37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right" vertical="center" shrinkToFit="1"/>
    </xf>
    <xf numFmtId="0" fontId="25" fillId="0" borderId="37" xfId="0" applyFont="1" applyFill="1" applyBorder="1" applyAlignment="1">
      <alignment vertical="center" shrinkToFit="1"/>
    </xf>
    <xf numFmtId="0" fontId="25" fillId="0" borderId="37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horizontal="center" vertical="center" readingOrder="1"/>
    </xf>
    <xf numFmtId="0" fontId="14" fillId="0" borderId="2" xfId="0" applyFont="1" applyFill="1" applyBorder="1" applyAlignment="1">
      <alignment vertical="center" textRotation="255" readingOrder="1"/>
    </xf>
    <xf numFmtId="0" fontId="14" fillId="0" borderId="6" xfId="0" applyFont="1" applyFill="1" applyBorder="1" applyAlignment="1">
      <alignment vertical="center" textRotation="255" readingOrder="1"/>
    </xf>
    <xf numFmtId="176" fontId="14" fillId="0" borderId="32" xfId="0" applyNumberFormat="1" applyFont="1" applyFill="1" applyBorder="1" applyAlignment="1">
      <alignment vertical="center" shrinkToFit="1" readingOrder="1"/>
    </xf>
    <xf numFmtId="0" fontId="14" fillId="0" borderId="29" xfId="0" applyFont="1" applyFill="1" applyBorder="1" applyAlignment="1">
      <alignment horizontal="center" vertical="center" readingOrder="1"/>
    </xf>
    <xf numFmtId="0" fontId="14" fillId="0" borderId="28" xfId="0" applyFont="1" applyFill="1" applyBorder="1" applyAlignment="1">
      <alignment vertical="center" readingOrder="1"/>
    </xf>
    <xf numFmtId="176" fontId="14" fillId="0" borderId="0" xfId="0" applyNumberFormat="1" applyFont="1" applyFill="1" applyBorder="1" applyAlignment="1">
      <alignment vertical="center" shrinkToFit="1" readingOrder="1"/>
    </xf>
    <xf numFmtId="0" fontId="14" fillId="0" borderId="0" xfId="0" applyFont="1" applyFill="1" applyBorder="1" applyAlignment="1">
      <alignment vertical="center" textRotation="255" readingOrder="1"/>
    </xf>
    <xf numFmtId="0" fontId="25" fillId="0" borderId="44" xfId="0" applyFont="1" applyFill="1" applyBorder="1" applyAlignment="1">
      <alignment vertical="center"/>
    </xf>
    <xf numFmtId="0" fontId="25" fillId="0" borderId="45" xfId="0" applyFont="1" applyFill="1" applyBorder="1" applyAlignment="1">
      <alignment vertical="center"/>
    </xf>
    <xf numFmtId="0" fontId="25" fillId="0" borderId="37" xfId="0" applyFont="1" applyFill="1" applyBorder="1">
      <alignment vertical="center"/>
    </xf>
    <xf numFmtId="49" fontId="25" fillId="0" borderId="0" xfId="0" applyNumberFormat="1" applyFont="1" applyFill="1" applyBorder="1">
      <alignment vertical="center"/>
    </xf>
    <xf numFmtId="177" fontId="14" fillId="0" borderId="24" xfId="0" applyNumberFormat="1" applyFont="1" applyFill="1" applyBorder="1" applyAlignment="1">
      <alignment vertical="center" shrinkToFit="1"/>
    </xf>
    <xf numFmtId="0" fontId="25" fillId="0" borderId="103" xfId="0" applyFont="1" applyFill="1" applyBorder="1">
      <alignment vertical="center"/>
    </xf>
    <xf numFmtId="49" fontId="25" fillId="0" borderId="17" xfId="0" applyNumberFormat="1" applyFont="1" applyFill="1" applyBorder="1">
      <alignment vertical="center"/>
    </xf>
    <xf numFmtId="49" fontId="25" fillId="0" borderId="90" xfId="0" applyNumberFormat="1" applyFont="1" applyFill="1" applyBorder="1">
      <alignment vertical="center"/>
    </xf>
    <xf numFmtId="177" fontId="14" fillId="0" borderId="0" xfId="0" applyNumberFormat="1" applyFont="1" applyFill="1" applyBorder="1" applyAlignment="1">
      <alignment vertical="center" shrinkToFit="1"/>
    </xf>
    <xf numFmtId="0" fontId="25" fillId="0" borderId="90" xfId="0" applyFont="1" applyFill="1" applyBorder="1">
      <alignment vertical="center"/>
    </xf>
    <xf numFmtId="193" fontId="25" fillId="0" borderId="49" xfId="0" applyNumberFormat="1" applyFont="1" applyFill="1" applyBorder="1" applyAlignment="1">
      <alignment vertical="center" shrinkToFit="1"/>
    </xf>
    <xf numFmtId="182" fontId="25" fillId="0" borderId="50" xfId="0" applyNumberFormat="1" applyFont="1" applyFill="1" applyBorder="1" applyAlignment="1">
      <alignment vertical="center" shrinkToFit="1"/>
    </xf>
    <xf numFmtId="0" fontId="46" fillId="0" borderId="0" xfId="0" applyFont="1">
      <alignment vertical="center"/>
    </xf>
    <xf numFmtId="49" fontId="46" fillId="0" borderId="0" xfId="0" applyNumberFormat="1" applyFont="1">
      <alignment vertical="center"/>
    </xf>
    <xf numFmtId="0" fontId="46" fillId="0" borderId="0" xfId="0" applyFont="1" applyAlignment="1">
      <alignment horizontal="right" vertical="center"/>
    </xf>
    <xf numFmtId="0" fontId="46" fillId="0" borderId="45" xfId="0" applyFont="1" applyBorder="1" applyAlignment="1">
      <alignment horizontal="center" vertical="center"/>
    </xf>
    <xf numFmtId="49" fontId="46" fillId="0" borderId="45" xfId="0" applyNumberFormat="1" applyFont="1" applyBorder="1" applyAlignment="1"/>
    <xf numFmtId="0" fontId="46" fillId="0" borderId="37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right"/>
    </xf>
    <xf numFmtId="0" fontId="46" fillId="0" borderId="37" xfId="0" applyFont="1" applyBorder="1">
      <alignment vertical="center"/>
    </xf>
    <xf numFmtId="0" fontId="46" fillId="0" borderId="0" xfId="0" applyFont="1" applyBorder="1">
      <alignment vertical="center"/>
    </xf>
    <xf numFmtId="49" fontId="46" fillId="0" borderId="0" xfId="0" applyNumberFormat="1" applyFont="1" applyBorder="1">
      <alignment vertical="center"/>
    </xf>
    <xf numFmtId="0" fontId="46" fillId="0" borderId="102" xfId="0" applyFont="1" applyBorder="1" applyAlignment="1">
      <alignment horizontal="center" vertical="center"/>
    </xf>
    <xf numFmtId="177" fontId="46" fillId="0" borderId="24" xfId="0" applyNumberFormat="1" applyFont="1" applyBorder="1" applyAlignment="1">
      <alignment vertical="center" shrinkToFit="1"/>
    </xf>
    <xf numFmtId="0" fontId="46" fillId="0" borderId="24" xfId="0" applyFont="1" applyBorder="1" applyAlignment="1">
      <alignment horizontal="right" vertical="center"/>
    </xf>
    <xf numFmtId="0" fontId="46" fillId="0" borderId="103" xfId="0" applyFont="1" applyBorder="1" applyAlignment="1">
      <alignment horizontal="right" vertical="center"/>
    </xf>
    <xf numFmtId="0" fontId="46" fillId="0" borderId="104" xfId="0" applyFont="1" applyBorder="1" applyAlignment="1">
      <alignment horizontal="center" vertical="center"/>
    </xf>
    <xf numFmtId="177" fontId="46" fillId="0" borderId="17" xfId="0" applyNumberFormat="1" applyFont="1" applyBorder="1" applyAlignment="1">
      <alignment vertical="center" shrinkToFit="1"/>
    </xf>
    <xf numFmtId="0" fontId="46" fillId="0" borderId="17" xfId="0" applyFont="1" applyBorder="1" applyAlignment="1">
      <alignment horizontal="right" vertical="center"/>
    </xf>
    <xf numFmtId="0" fontId="46" fillId="0" borderId="90" xfId="0" applyFont="1" applyBorder="1" applyAlignment="1">
      <alignment horizontal="right" vertical="center"/>
    </xf>
    <xf numFmtId="0" fontId="47" fillId="0" borderId="0" xfId="0" applyFont="1">
      <alignment vertical="center"/>
    </xf>
    <xf numFmtId="0" fontId="7" fillId="0" borderId="0" xfId="0" applyFont="1" applyAlignment="1">
      <alignment horizontal="distributed" vertical="center" indent="5"/>
    </xf>
    <xf numFmtId="0" fontId="21" fillId="0" borderId="0" xfId="0" applyFont="1" applyAlignment="1">
      <alignment horizontal="left" vertical="center" wrapText="1" indent="13"/>
    </xf>
    <xf numFmtId="0" fontId="21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justifyLastLine="1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5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distributed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8" fillId="0" borderId="46" xfId="0" applyNumberFormat="1" applyFont="1" applyBorder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8" fillId="0" borderId="6" xfId="0" applyFont="1" applyBorder="1">
      <alignment vertical="center"/>
    </xf>
    <xf numFmtId="49" fontId="18" fillId="0" borderId="43" xfId="0" applyNumberFormat="1" applyFont="1" applyBorder="1" applyAlignment="1">
      <alignment horizontal="left" vertical="center"/>
    </xf>
    <xf numFmtId="0" fontId="18" fillId="0" borderId="32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distributed"/>
    </xf>
    <xf numFmtId="0" fontId="23" fillId="0" borderId="0" xfId="0" applyFont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top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49" fontId="46" fillId="0" borderId="39" xfId="0" applyNumberFormat="1" applyFont="1" applyBorder="1">
      <alignment vertical="center"/>
    </xf>
    <xf numFmtId="49" fontId="46" fillId="0" borderId="37" xfId="0" applyNumberFormat="1" applyFont="1" applyBorder="1">
      <alignment vertical="center"/>
    </xf>
    <xf numFmtId="49" fontId="46" fillId="0" borderId="42" xfId="0" applyNumberFormat="1" applyFont="1" applyBorder="1">
      <alignment vertical="center"/>
    </xf>
    <xf numFmtId="49" fontId="46" fillId="0" borderId="39" xfId="0" applyNumberFormat="1" applyFont="1" applyBorder="1" applyAlignment="1">
      <alignment horizontal="left" vertical="center"/>
    </xf>
    <xf numFmtId="49" fontId="46" fillId="0" borderId="46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39" fillId="0" borderId="0" xfId="0" applyFont="1" applyAlignment="1">
      <alignment horizontal="left" vertical="center" wrapText="1" indent="1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distributed"/>
    </xf>
    <xf numFmtId="0" fontId="14" fillId="0" borderId="0" xfId="0" applyFont="1" applyAlignment="1">
      <alignment horizontal="justify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1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/>
    </xf>
    <xf numFmtId="0" fontId="18" fillId="0" borderId="149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/>
    </xf>
    <xf numFmtId="0" fontId="18" fillId="0" borderId="151" xfId="0" applyFont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46" fillId="0" borderId="11" xfId="0" applyFont="1" applyBorder="1">
      <alignment vertical="center"/>
    </xf>
    <xf numFmtId="0" fontId="46" fillId="0" borderId="146" xfId="0" applyFont="1" applyBorder="1">
      <alignment vertical="center"/>
    </xf>
    <xf numFmtId="0" fontId="18" fillId="0" borderId="15" xfId="0" applyFont="1" applyBorder="1">
      <alignment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46" xfId="0" applyFont="1" applyBorder="1">
      <alignment vertical="center"/>
    </xf>
    <xf numFmtId="0" fontId="18" fillId="0" borderId="134" xfId="0" applyFont="1" applyBorder="1">
      <alignment vertical="center"/>
    </xf>
    <xf numFmtId="0" fontId="18" fillId="0" borderId="147" xfId="0" applyFont="1" applyBorder="1">
      <alignment vertical="center"/>
    </xf>
    <xf numFmtId="0" fontId="46" fillId="0" borderId="1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33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49" fontId="21" fillId="0" borderId="4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190" fontId="8" fillId="0" borderId="1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0" fontId="8" fillId="0" borderId="5" xfId="0" applyNumberFormat="1" applyFont="1" applyBorder="1" applyAlignment="1">
      <alignment horizontal="center" vertical="center"/>
    </xf>
    <xf numFmtId="19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49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distributed" vertical="center"/>
    </xf>
    <xf numFmtId="0" fontId="21" fillId="0" borderId="74" xfId="0" applyFont="1" applyBorder="1" applyAlignment="1">
      <alignment horizontal="distributed" vertical="center"/>
    </xf>
    <xf numFmtId="0" fontId="8" fillId="0" borderId="1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distributed" vertical="center" wrapTex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3" fillId="0" borderId="0" xfId="0" applyFont="1" applyAlignment="1">
      <alignment horizontal="distributed" vertical="center" indent="5"/>
    </xf>
    <xf numFmtId="0" fontId="21" fillId="0" borderId="0" xfId="0" applyFont="1" applyAlignment="1">
      <alignment horizontal="left" vertical="center" wrapText="1" indent="13"/>
    </xf>
    <xf numFmtId="49" fontId="21" fillId="0" borderId="0" xfId="0" applyNumberFormat="1" applyFont="1" applyAlignment="1">
      <alignment horizontal="center" vertical="center" justifyLastLine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25" fillId="0" borderId="55" xfId="0" applyFont="1" applyBorder="1" applyAlignment="1">
      <alignment vertical="center" wrapText="1"/>
    </xf>
    <xf numFmtId="0" fontId="26" fillId="0" borderId="17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6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35" xfId="0" applyNumberFormat="1" applyFont="1" applyBorder="1" applyAlignment="1">
      <alignment horizontal="center" vertical="center" wrapText="1"/>
    </xf>
    <xf numFmtId="49" fontId="30" fillId="0" borderId="32" xfId="0" applyNumberFormat="1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78" xfId="0" applyFont="1" applyBorder="1" applyAlignment="1">
      <alignment horizontal="center" vertical="center"/>
    </xf>
    <xf numFmtId="0" fontId="26" fillId="0" borderId="181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26" fillId="0" borderId="18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18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8" fillId="0" borderId="17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8" xfId="0" applyFont="1" applyBorder="1" applyAlignment="1">
      <alignment horizontal="center" vertical="center"/>
    </xf>
    <xf numFmtId="0" fontId="28" fillId="0" borderId="17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76" xfId="0" applyFont="1" applyBorder="1" applyAlignment="1">
      <alignment horizontal="center" vertical="center"/>
    </xf>
    <xf numFmtId="0" fontId="25" fillId="0" borderId="19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18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85" xfId="0" applyFont="1" applyBorder="1" applyAlignment="1">
      <alignment horizontal="center" vertical="center"/>
    </xf>
    <xf numFmtId="0" fontId="26" fillId="0" borderId="17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 shrinkToFit="1"/>
    </xf>
    <xf numFmtId="0" fontId="21" fillId="0" borderId="45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172" xfId="0" applyFont="1" applyBorder="1" applyAlignment="1">
      <alignment horizontal="center" vertical="center" wrapText="1"/>
    </xf>
    <xf numFmtId="0" fontId="21" fillId="0" borderId="173" xfId="0" applyFont="1" applyBorder="1" applyAlignment="1">
      <alignment horizontal="center" vertical="center" wrapText="1"/>
    </xf>
    <xf numFmtId="0" fontId="21" fillId="0" borderId="174" xfId="0" applyFont="1" applyBorder="1" applyAlignment="1">
      <alignment horizontal="center" vertical="center" wrapText="1"/>
    </xf>
    <xf numFmtId="0" fontId="21" fillId="0" borderId="175" xfId="0" applyFont="1" applyBorder="1" applyAlignment="1">
      <alignment horizontal="center" vertical="center" wrapText="1"/>
    </xf>
    <xf numFmtId="0" fontId="21" fillId="0" borderId="17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4" fillId="0" borderId="3" xfId="0" applyFont="1" applyBorder="1" applyAlignment="1">
      <alignment vertical="center" wrapText="1" shrinkToFit="1"/>
    </xf>
    <xf numFmtId="0" fontId="14" fillId="0" borderId="5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12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 shrinkToFit="1"/>
    </xf>
    <xf numFmtId="0" fontId="14" fillId="0" borderId="13" xfId="0" applyFont="1" applyBorder="1" applyAlignment="1">
      <alignment vertical="center" wrapText="1" shrinkToFi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0" fontId="14" fillId="0" borderId="35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3" xfId="0" applyFont="1" applyBorder="1">
      <alignment vertical="center"/>
    </xf>
    <xf numFmtId="49" fontId="21" fillId="0" borderId="35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 shrinkToFit="1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4" fillId="0" borderId="32" xfId="0" applyNumberFormat="1" applyFont="1" applyFill="1" applyBorder="1" applyAlignment="1">
      <alignment horizontal="center" vertical="center" readingOrder="1"/>
    </xf>
    <xf numFmtId="0" fontId="14" fillId="0" borderId="35" xfId="0" applyFont="1" applyFill="1" applyBorder="1" applyAlignment="1">
      <alignment horizontal="center" vertical="center" readingOrder="1"/>
    </xf>
    <xf numFmtId="0" fontId="14" fillId="0" borderId="32" xfId="0" applyFont="1" applyFill="1" applyBorder="1" applyAlignment="1">
      <alignment horizontal="center" vertical="center" readingOrder="1"/>
    </xf>
    <xf numFmtId="0" fontId="14" fillId="0" borderId="9" xfId="0" applyFont="1" applyFill="1" applyBorder="1" applyAlignment="1">
      <alignment horizontal="center" vertical="center" readingOrder="1"/>
    </xf>
    <xf numFmtId="0" fontId="14" fillId="0" borderId="10" xfId="0" applyFont="1" applyFill="1" applyBorder="1" applyAlignment="1">
      <alignment horizontal="center" vertical="center" readingOrder="1"/>
    </xf>
    <xf numFmtId="0" fontId="14" fillId="0" borderId="15" xfId="0" applyFont="1" applyFill="1" applyBorder="1" applyAlignment="1">
      <alignment horizontal="center" vertical="center" readingOrder="1"/>
    </xf>
    <xf numFmtId="0" fontId="14" fillId="0" borderId="9" xfId="0" applyFont="1" applyFill="1" applyBorder="1" applyAlignment="1">
      <alignment horizontal="distributed" vertical="center" readingOrder="1"/>
    </xf>
    <xf numFmtId="0" fontId="14" fillId="0" borderId="10" xfId="0" applyFont="1" applyFill="1" applyBorder="1" applyAlignment="1">
      <alignment horizontal="distributed" vertical="center" readingOrder="1"/>
    </xf>
    <xf numFmtId="0" fontId="14" fillId="0" borderId="15" xfId="0" applyFont="1" applyFill="1" applyBorder="1" applyAlignment="1">
      <alignment horizontal="distributed" vertical="center" readingOrder="1"/>
    </xf>
    <xf numFmtId="0" fontId="14" fillId="0" borderId="30" xfId="0" applyFont="1" applyFill="1" applyBorder="1" applyAlignment="1">
      <alignment horizontal="distributed" vertical="center" readingOrder="1"/>
    </xf>
    <xf numFmtId="0" fontId="14" fillId="0" borderId="28" xfId="0" applyFont="1" applyFill="1" applyBorder="1" applyAlignment="1">
      <alignment horizontal="distributed" vertical="center" readingOrder="1"/>
    </xf>
    <xf numFmtId="0" fontId="14" fillId="0" borderId="29" xfId="0" applyFont="1" applyFill="1" applyBorder="1" applyAlignment="1">
      <alignment horizontal="distributed" vertical="center" readingOrder="1"/>
    </xf>
    <xf numFmtId="0" fontId="31" fillId="0" borderId="0" xfId="0" applyFont="1" applyFill="1" applyAlignment="1">
      <alignment horizontal="center" vertical="center" readingOrder="1"/>
    </xf>
    <xf numFmtId="0" fontId="14" fillId="0" borderId="25" xfId="0" applyFont="1" applyFill="1" applyBorder="1" applyAlignment="1">
      <alignment horizontal="center" vertical="center" readingOrder="1"/>
    </xf>
    <xf numFmtId="0" fontId="14" fillId="0" borderId="26" xfId="0" applyFont="1" applyFill="1" applyBorder="1" applyAlignment="1">
      <alignment horizontal="center" vertical="center" readingOrder="1"/>
    </xf>
    <xf numFmtId="0" fontId="14" fillId="0" borderId="27" xfId="0" applyFont="1" applyFill="1" applyBorder="1" applyAlignment="1">
      <alignment horizontal="center" vertical="center" readingOrder="1"/>
    </xf>
    <xf numFmtId="0" fontId="14" fillId="0" borderId="46" xfId="0" applyFont="1" applyFill="1" applyBorder="1" applyAlignment="1">
      <alignment horizontal="center" vertical="center" readingOrder="1"/>
    </xf>
    <xf numFmtId="0" fontId="14" fillId="0" borderId="9" xfId="0" applyFont="1" applyFill="1" applyBorder="1" applyAlignment="1">
      <alignment horizontal="center" vertical="center" shrinkToFit="1" readingOrder="1"/>
    </xf>
    <xf numFmtId="0" fontId="14" fillId="0" borderId="10" xfId="0" applyFont="1" applyFill="1" applyBorder="1" applyAlignment="1">
      <alignment horizontal="center" vertical="center" shrinkToFit="1" readingOrder="1"/>
    </xf>
    <xf numFmtId="0" fontId="14" fillId="0" borderId="31" xfId="0" applyFont="1" applyFill="1" applyBorder="1" applyAlignment="1">
      <alignment horizontal="center" vertical="center" shrinkToFit="1" readingOrder="1"/>
    </xf>
    <xf numFmtId="0" fontId="21" fillId="0" borderId="0" xfId="0" applyFont="1" applyFill="1" applyBorder="1" applyAlignment="1">
      <alignment horizontal="justify" vertical="center" wrapText="1" readingOrder="1"/>
    </xf>
    <xf numFmtId="0" fontId="21" fillId="0" borderId="0" xfId="0" applyFont="1" applyFill="1" applyBorder="1" applyAlignment="1">
      <alignment horizontal="justify" vertical="center" readingOrder="1"/>
    </xf>
    <xf numFmtId="0" fontId="21" fillId="0" borderId="41" xfId="0" applyFont="1" applyFill="1" applyBorder="1" applyAlignment="1">
      <alignment horizontal="justify" vertical="center" readingOrder="1"/>
    </xf>
    <xf numFmtId="0" fontId="21" fillId="0" borderId="32" xfId="0" applyFont="1" applyFill="1" applyBorder="1" applyAlignment="1">
      <alignment horizontal="justify" vertical="center" readingOrder="1"/>
    </xf>
    <xf numFmtId="0" fontId="21" fillId="0" borderId="36" xfId="0" applyFont="1" applyFill="1" applyBorder="1" applyAlignment="1">
      <alignment horizontal="justify" vertical="center" readingOrder="1"/>
    </xf>
    <xf numFmtId="3" fontId="14" fillId="0" borderId="47" xfId="0" applyNumberFormat="1" applyFont="1" applyFill="1" applyBorder="1" applyAlignment="1">
      <alignment horizontal="right" vertical="center" readingOrder="1"/>
    </xf>
    <xf numFmtId="3" fontId="14" fillId="0" borderId="28" xfId="0" applyNumberFormat="1" applyFont="1" applyFill="1" applyBorder="1" applyAlignment="1">
      <alignment horizontal="right" vertical="center" readingOrder="1"/>
    </xf>
    <xf numFmtId="3" fontId="14" fillId="0" borderId="30" xfId="0" applyNumberFormat="1" applyFont="1" applyFill="1" applyBorder="1" applyAlignment="1">
      <alignment horizontal="right" vertical="center" readingOrder="1"/>
    </xf>
    <xf numFmtId="0" fontId="14" fillId="0" borderId="38" xfId="0" applyFont="1" applyFill="1" applyBorder="1" applyAlignment="1">
      <alignment horizontal="center" vertical="center" readingOrder="1"/>
    </xf>
    <xf numFmtId="0" fontId="14" fillId="0" borderId="76" xfId="0" applyFont="1" applyFill="1" applyBorder="1" applyAlignment="1">
      <alignment horizontal="center" vertical="center" readingOrder="1"/>
    </xf>
    <xf numFmtId="0" fontId="14" fillId="0" borderId="35" xfId="0" applyFont="1" applyFill="1" applyBorder="1" applyAlignment="1">
      <alignment horizontal="center" vertical="center" shrinkToFit="1" readingOrder="1"/>
    </xf>
    <xf numFmtId="0" fontId="14" fillId="0" borderId="32" xfId="0" applyFont="1" applyFill="1" applyBorder="1" applyAlignment="1">
      <alignment horizontal="center" vertical="center" shrinkToFit="1" readingOrder="1"/>
    </xf>
    <xf numFmtId="0" fontId="14" fillId="0" borderId="36" xfId="0" applyFont="1" applyFill="1" applyBorder="1" applyAlignment="1">
      <alignment horizontal="center" vertical="center" shrinkToFit="1" readingOrder="1"/>
    </xf>
    <xf numFmtId="0" fontId="14" fillId="0" borderId="10" xfId="3" applyNumberFormat="1" applyFont="1" applyFill="1" applyBorder="1" applyAlignment="1">
      <alignment horizontal="center" vertical="center" readingOrder="1"/>
    </xf>
    <xf numFmtId="0" fontId="14" fillId="0" borderId="43" xfId="0" applyFont="1" applyFill="1" applyBorder="1" applyAlignment="1">
      <alignment horizontal="center" vertical="center" readingOrder="1"/>
    </xf>
    <xf numFmtId="10" fontId="14" fillId="0" borderId="9" xfId="3" applyNumberFormat="1" applyFont="1" applyFill="1" applyBorder="1" applyAlignment="1">
      <alignment horizontal="center" vertical="center" readingOrder="1"/>
    </xf>
    <xf numFmtId="10" fontId="14" fillId="0" borderId="10" xfId="3" applyNumberFormat="1" applyFont="1" applyFill="1" applyBorder="1" applyAlignment="1">
      <alignment horizontal="center" vertical="center" readingOrder="1"/>
    </xf>
    <xf numFmtId="10" fontId="14" fillId="0" borderId="15" xfId="3" applyNumberFormat="1" applyFont="1" applyFill="1" applyBorder="1" applyAlignment="1">
      <alignment horizontal="center" vertical="center" readingOrder="1"/>
    </xf>
    <xf numFmtId="3" fontId="14" fillId="0" borderId="2" xfId="0" applyNumberFormat="1" applyFont="1" applyFill="1" applyBorder="1" applyAlignment="1">
      <alignment vertical="center" wrapText="1" readingOrder="1"/>
    </xf>
    <xf numFmtId="3" fontId="14" fillId="0" borderId="34" xfId="0" applyNumberFormat="1" applyFont="1" applyFill="1" applyBorder="1" applyAlignment="1">
      <alignment vertical="center" wrapText="1" readingOrder="1"/>
    </xf>
    <xf numFmtId="3" fontId="14" fillId="0" borderId="6" xfId="0" applyNumberFormat="1" applyFont="1" applyFill="1" applyBorder="1" applyAlignment="1">
      <alignment vertical="center" wrapText="1" readingOrder="1"/>
    </xf>
    <xf numFmtId="3" fontId="14" fillId="0" borderId="40" xfId="0" applyNumberFormat="1" applyFont="1" applyFill="1" applyBorder="1" applyAlignment="1">
      <alignment vertical="center" wrapText="1" readingOrder="1"/>
    </xf>
    <xf numFmtId="0" fontId="14" fillId="0" borderId="1" xfId="0" applyFont="1" applyFill="1" applyBorder="1" applyAlignment="1">
      <alignment horizontal="distributed" vertical="center" indent="3" readingOrder="1"/>
    </xf>
    <xf numFmtId="0" fontId="14" fillId="0" borderId="2" xfId="0" applyFont="1" applyFill="1" applyBorder="1" applyAlignment="1">
      <alignment horizontal="distributed" vertical="center" indent="3" readingOrder="1"/>
    </xf>
    <xf numFmtId="0" fontId="14" fillId="0" borderId="5" xfId="0" applyFont="1" applyFill="1" applyBorder="1" applyAlignment="1">
      <alignment horizontal="distributed" vertical="center" indent="3" readingOrder="1"/>
    </xf>
    <xf numFmtId="0" fontId="14" fillId="0" borderId="6" xfId="0" applyFont="1" applyFill="1" applyBorder="1" applyAlignment="1">
      <alignment horizontal="distributed" vertical="center" indent="3" readingOrder="1"/>
    </xf>
    <xf numFmtId="49" fontId="14" fillId="0" borderId="2" xfId="0" applyNumberFormat="1" applyFont="1" applyFill="1" applyBorder="1" applyAlignment="1">
      <alignment horizontal="center" vertical="center" readingOrder="1"/>
    </xf>
    <xf numFmtId="49" fontId="14" fillId="0" borderId="6" xfId="0" applyNumberFormat="1" applyFont="1" applyFill="1" applyBorder="1" applyAlignment="1">
      <alignment horizontal="center" vertical="center" readingOrder="1"/>
    </xf>
    <xf numFmtId="38" fontId="14" fillId="0" borderId="1" xfId="0" applyNumberFormat="1" applyFont="1" applyFill="1" applyBorder="1" applyAlignment="1">
      <alignment horizontal="right" vertical="center" readingOrder="1"/>
    </xf>
    <xf numFmtId="38" fontId="14" fillId="0" borderId="2" xfId="0" applyNumberFormat="1" applyFont="1" applyFill="1" applyBorder="1" applyAlignment="1">
      <alignment horizontal="right" vertical="center" readingOrder="1"/>
    </xf>
    <xf numFmtId="38" fontId="14" fillId="0" borderId="5" xfId="0" applyNumberFormat="1" applyFont="1" applyFill="1" applyBorder="1" applyAlignment="1">
      <alignment horizontal="right" vertical="center" readingOrder="1"/>
    </xf>
    <xf numFmtId="38" fontId="14" fillId="0" borderId="6" xfId="0" applyNumberFormat="1" applyFont="1" applyFill="1" applyBorder="1" applyAlignment="1">
      <alignment horizontal="right" vertical="center" readingOrder="1"/>
    </xf>
    <xf numFmtId="3" fontId="14" fillId="0" borderId="3" xfId="0" applyNumberFormat="1" applyFont="1" applyFill="1" applyBorder="1" applyAlignment="1">
      <alignment horizontal="center" vertical="center" readingOrder="1"/>
    </xf>
    <xf numFmtId="3" fontId="14" fillId="0" borderId="7" xfId="0" applyNumberFormat="1" applyFont="1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distributed" vertical="center" indent="2" readingOrder="1"/>
    </xf>
    <xf numFmtId="0" fontId="14" fillId="0" borderId="2" xfId="0" applyFont="1" applyFill="1" applyBorder="1" applyAlignment="1">
      <alignment horizontal="distributed" vertical="center" indent="2" readingOrder="1"/>
    </xf>
    <xf numFmtId="0" fontId="14" fillId="0" borderId="5" xfId="0" applyFont="1" applyFill="1" applyBorder="1" applyAlignment="1">
      <alignment horizontal="distributed" vertical="center" indent="2" readingOrder="1"/>
    </xf>
    <xf numFmtId="0" fontId="14" fillId="0" borderId="6" xfId="0" applyFont="1" applyFill="1" applyBorder="1" applyAlignment="1">
      <alignment horizontal="distributed" vertical="center" indent="2" readingOrder="1"/>
    </xf>
    <xf numFmtId="0" fontId="14" fillId="0" borderId="1" xfId="0" applyFont="1" applyFill="1" applyBorder="1" applyAlignment="1">
      <alignment horizontal="distributed" vertical="center" readingOrder="1"/>
    </xf>
    <xf numFmtId="0" fontId="14" fillId="0" borderId="2" xfId="0" applyFont="1" applyFill="1" applyBorder="1" applyAlignment="1">
      <alignment horizontal="distributed" vertical="center" readingOrder="1"/>
    </xf>
    <xf numFmtId="0" fontId="14" fillId="0" borderId="5" xfId="0" applyFont="1" applyFill="1" applyBorder="1" applyAlignment="1">
      <alignment horizontal="distributed" vertical="center" readingOrder="1"/>
    </xf>
    <xf numFmtId="0" fontId="14" fillId="0" borderId="6" xfId="0" applyFont="1" applyFill="1" applyBorder="1" applyAlignment="1">
      <alignment horizontal="distributed" vertical="center" readingOrder="1"/>
    </xf>
    <xf numFmtId="0" fontId="14" fillId="0" borderId="39" xfId="0" applyFont="1" applyFill="1" applyBorder="1" applyAlignment="1">
      <alignment vertical="center" textRotation="255" readingOrder="1"/>
    </xf>
    <xf numFmtId="0" fontId="14" fillId="0" borderId="2" xfId="0" applyFont="1" applyFill="1" applyBorder="1" applyAlignment="1">
      <alignment vertical="center" textRotation="255" readingOrder="1"/>
    </xf>
    <xf numFmtId="0" fontId="14" fillId="0" borderId="3" xfId="0" applyFont="1" applyFill="1" applyBorder="1" applyAlignment="1">
      <alignment vertical="center" textRotation="255" readingOrder="1"/>
    </xf>
    <xf numFmtId="0" fontId="14" fillId="0" borderId="37" xfId="0" applyFont="1" applyFill="1" applyBorder="1" applyAlignment="1">
      <alignment vertical="center" textRotation="255" readingOrder="1"/>
    </xf>
    <xf numFmtId="0" fontId="14" fillId="0" borderId="0" xfId="0" applyFont="1" applyFill="1" applyBorder="1" applyAlignment="1">
      <alignment vertical="center" textRotation="255" readingOrder="1"/>
    </xf>
    <xf numFmtId="0" fontId="14" fillId="0" borderId="13" xfId="0" applyFont="1" applyFill="1" applyBorder="1" applyAlignment="1">
      <alignment vertical="center" textRotation="255" readingOrder="1"/>
    </xf>
    <xf numFmtId="0" fontId="14" fillId="0" borderId="2" xfId="0" applyFont="1" applyFill="1" applyBorder="1" applyAlignment="1">
      <alignment horizontal="center" vertical="distributed" textRotation="255" indent="2" readingOrder="1"/>
    </xf>
    <xf numFmtId="0" fontId="14" fillId="0" borderId="3" xfId="0" applyFont="1" applyFill="1" applyBorder="1" applyAlignment="1">
      <alignment horizontal="center" vertical="distributed" textRotation="255" indent="2" readingOrder="1"/>
    </xf>
    <xf numFmtId="0" fontId="14" fillId="0" borderId="0" xfId="0" applyFont="1" applyFill="1" applyBorder="1" applyAlignment="1">
      <alignment horizontal="center" vertical="distributed" textRotation="255" indent="2" readingOrder="1"/>
    </xf>
    <xf numFmtId="0" fontId="14" fillId="0" borderId="13" xfId="0" applyFont="1" applyFill="1" applyBorder="1" applyAlignment="1">
      <alignment horizontal="center" vertical="distributed" textRotation="255" indent="2" readingOrder="1"/>
    </xf>
    <xf numFmtId="0" fontId="14" fillId="0" borderId="6" xfId="0" applyFont="1" applyFill="1" applyBorder="1" applyAlignment="1">
      <alignment horizontal="center" vertical="distributed" textRotation="255" indent="2" readingOrder="1"/>
    </xf>
    <xf numFmtId="0" fontId="14" fillId="0" borderId="7" xfId="0" applyFont="1" applyFill="1" applyBorder="1" applyAlignment="1">
      <alignment horizontal="center" vertical="distributed" textRotation="255" indent="2" readingOrder="1"/>
    </xf>
    <xf numFmtId="0" fontId="14" fillId="0" borderId="2" xfId="0" applyFont="1" applyFill="1" applyBorder="1" applyAlignment="1">
      <alignment horizontal="center" vertical="center" readingOrder="1"/>
    </xf>
    <xf numFmtId="0" fontId="14" fillId="0" borderId="6" xfId="0" applyFont="1" applyFill="1" applyBorder="1" applyAlignment="1">
      <alignment horizontal="center" vertical="center" readingOrder="1"/>
    </xf>
    <xf numFmtId="177" fontId="14" fillId="0" borderId="2" xfId="0" applyNumberFormat="1" applyFont="1" applyFill="1" applyBorder="1" applyAlignment="1">
      <alignment horizontal="center" vertical="center" readingOrder="1"/>
    </xf>
    <xf numFmtId="177" fontId="14" fillId="0" borderId="6" xfId="0" applyNumberFormat="1" applyFont="1" applyFill="1" applyBorder="1" applyAlignment="1">
      <alignment horizontal="center" vertical="center" readingOrder="1"/>
    </xf>
    <xf numFmtId="0" fontId="14" fillId="0" borderId="31" xfId="0" applyFont="1" applyFill="1" applyBorder="1" applyAlignment="1">
      <alignment horizontal="center" vertical="center" readingOrder="1"/>
    </xf>
    <xf numFmtId="177" fontId="14" fillId="0" borderId="5" xfId="0" applyNumberFormat="1" applyFont="1" applyFill="1" applyBorder="1" applyAlignment="1">
      <alignment horizontal="center" vertical="center" readingOrder="1"/>
    </xf>
    <xf numFmtId="0" fontId="14" fillId="0" borderId="7" xfId="0" applyFont="1" applyFill="1" applyBorder="1" applyAlignment="1">
      <alignment horizontal="center" vertical="center" readingOrder="1"/>
    </xf>
    <xf numFmtId="0" fontId="21" fillId="0" borderId="5" xfId="0" applyFont="1" applyFill="1" applyBorder="1" applyAlignment="1">
      <alignment horizontal="center" vertical="center" readingOrder="1"/>
    </xf>
    <xf numFmtId="0" fontId="21" fillId="0" borderId="6" xfId="0" applyFont="1" applyFill="1" applyBorder="1" applyAlignment="1">
      <alignment horizontal="center" vertical="center" readingOrder="1"/>
    </xf>
    <xf numFmtId="0" fontId="21" fillId="0" borderId="7" xfId="0" applyFont="1" applyFill="1" applyBorder="1" applyAlignment="1">
      <alignment horizontal="center" vertical="center" readingOrder="1"/>
    </xf>
    <xf numFmtId="177" fontId="14" fillId="0" borderId="9" xfId="0" applyNumberFormat="1" applyFont="1" applyFill="1" applyBorder="1" applyAlignment="1">
      <alignment horizontal="center" vertical="center" readingOrder="1"/>
    </xf>
    <xf numFmtId="177" fontId="14" fillId="0" borderId="10" xfId="0" applyNumberFormat="1" applyFont="1" applyFill="1" applyBorder="1" applyAlignment="1">
      <alignment horizontal="center" vertical="center" readingOrder="1"/>
    </xf>
    <xf numFmtId="0" fontId="14" fillId="0" borderId="0" xfId="0" applyFont="1" applyFill="1" applyBorder="1" applyAlignment="1">
      <alignment vertical="center" readingOrder="1"/>
    </xf>
    <xf numFmtId="177" fontId="14" fillId="0" borderId="0" xfId="0" applyNumberFormat="1" applyFont="1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vertical="center" readingOrder="1"/>
    </xf>
    <xf numFmtId="0" fontId="14" fillId="0" borderId="2" xfId="0" applyFont="1" applyFill="1" applyBorder="1" applyAlignment="1">
      <alignment vertical="center" readingOrder="1"/>
    </xf>
    <xf numFmtId="0" fontId="14" fillId="0" borderId="34" xfId="0" applyFont="1" applyFill="1" applyBorder="1" applyAlignment="1">
      <alignment vertical="center" readingOrder="1"/>
    </xf>
    <xf numFmtId="3" fontId="49" fillId="0" borderId="2" xfId="0" applyNumberFormat="1" applyFont="1" applyFill="1" applyBorder="1" applyAlignment="1">
      <alignment horizontal="center" vertical="center" wrapText="1" readingOrder="1"/>
    </xf>
    <xf numFmtId="3" fontId="49" fillId="0" borderId="34" xfId="0" applyNumberFormat="1" applyFont="1" applyFill="1" applyBorder="1" applyAlignment="1">
      <alignment horizontal="center" vertical="center" wrapText="1" readingOrder="1"/>
    </xf>
    <xf numFmtId="3" fontId="49" fillId="0" borderId="6" xfId="0" applyNumberFormat="1" applyFont="1" applyFill="1" applyBorder="1" applyAlignment="1">
      <alignment horizontal="center" vertical="center" wrapText="1" readingOrder="1"/>
    </xf>
    <xf numFmtId="3" fontId="49" fillId="0" borderId="40" xfId="0" applyNumberFormat="1" applyFont="1" applyFill="1" applyBorder="1" applyAlignment="1">
      <alignment horizontal="center" vertical="center" wrapText="1" readingOrder="1"/>
    </xf>
    <xf numFmtId="0" fontId="14" fillId="0" borderId="37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4" fillId="0" borderId="13" xfId="0" applyFont="1" applyFill="1" applyBorder="1" applyAlignment="1">
      <alignment horizontal="center" vertical="center" wrapText="1" readingOrder="1"/>
    </xf>
    <xf numFmtId="0" fontId="14" fillId="0" borderId="42" xfId="0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4" fillId="0" borderId="7" xfId="0" applyFont="1" applyFill="1" applyBorder="1" applyAlignment="1">
      <alignment horizontal="center" vertical="center" wrapText="1" readingOrder="1"/>
    </xf>
    <xf numFmtId="0" fontId="14" fillId="0" borderId="12" xfId="0" applyFont="1" applyFill="1" applyBorder="1" applyAlignment="1">
      <alignment vertical="center" wrapText="1" readingOrder="1"/>
    </xf>
    <xf numFmtId="0" fontId="14" fillId="0" borderId="0" xfId="0" applyFont="1" applyFill="1" applyBorder="1" applyAlignment="1">
      <alignment vertical="center" wrapText="1" readingOrder="1"/>
    </xf>
    <xf numFmtId="0" fontId="14" fillId="0" borderId="41" xfId="0" applyFont="1" applyFill="1" applyBorder="1" applyAlignment="1">
      <alignment vertical="center" wrapText="1" readingOrder="1"/>
    </xf>
    <xf numFmtId="0" fontId="14" fillId="0" borderId="5" xfId="0" applyFont="1" applyFill="1" applyBorder="1" applyAlignment="1">
      <alignment vertical="center" wrapText="1" readingOrder="1"/>
    </xf>
    <xf numFmtId="0" fontId="14" fillId="0" borderId="6" xfId="0" applyFont="1" applyFill="1" applyBorder="1" applyAlignment="1">
      <alignment vertical="center" wrapText="1" readingOrder="1"/>
    </xf>
    <xf numFmtId="0" fontId="14" fillId="0" borderId="40" xfId="0" applyFont="1" applyFill="1" applyBorder="1" applyAlignment="1">
      <alignment vertical="center" wrapText="1" readingOrder="1"/>
    </xf>
    <xf numFmtId="3" fontId="14" fillId="0" borderId="0" xfId="0" applyNumberFormat="1" applyFont="1" applyFill="1" applyBorder="1" applyAlignment="1">
      <alignment horizontal="right" vertical="center" readingOrder="1"/>
    </xf>
    <xf numFmtId="0" fontId="14" fillId="0" borderId="46" xfId="0" applyFont="1" applyFill="1" applyBorder="1" applyAlignment="1">
      <alignment horizontal="distributed" vertical="center" readingOrder="1"/>
    </xf>
    <xf numFmtId="0" fontId="14" fillId="0" borderId="42" xfId="0" applyFont="1" applyFill="1" applyBorder="1" applyAlignment="1">
      <alignment vertical="center" textRotation="255" readingOrder="1"/>
    </xf>
    <xf numFmtId="0" fontId="14" fillId="0" borderId="6" xfId="0" applyFont="1" applyFill="1" applyBorder="1" applyAlignment="1">
      <alignment vertical="center" textRotation="255" readingOrder="1"/>
    </xf>
    <xf numFmtId="0" fontId="14" fillId="0" borderId="7" xfId="0" applyFont="1" applyFill="1" applyBorder="1" applyAlignment="1">
      <alignment vertical="center" textRotation="255" readingOrder="1"/>
    </xf>
    <xf numFmtId="0" fontId="14" fillId="0" borderId="6" xfId="0" applyFont="1" applyFill="1" applyBorder="1" applyAlignment="1">
      <alignment vertical="center" readingOrder="1"/>
    </xf>
    <xf numFmtId="3" fontId="14" fillId="0" borderId="6" xfId="0" applyNumberFormat="1" applyFont="1" applyFill="1" applyBorder="1" applyAlignment="1">
      <alignment horizontal="right" vertical="center" readingOrder="1"/>
    </xf>
    <xf numFmtId="0" fontId="14" fillId="0" borderId="3" xfId="0" applyFont="1" applyFill="1" applyBorder="1" applyAlignment="1">
      <alignment horizontal="center" vertical="center" readingOrder="1"/>
    </xf>
    <xf numFmtId="0" fontId="14" fillId="0" borderId="13" xfId="0" applyFont="1" applyFill="1" applyBorder="1" applyAlignment="1">
      <alignment horizontal="center" vertical="center" readingOrder="1"/>
    </xf>
    <xf numFmtId="3" fontId="14" fillId="0" borderId="1" xfId="0" applyNumberFormat="1" applyFont="1" applyFill="1" applyBorder="1" applyAlignment="1">
      <alignment horizontal="right" vertical="center" readingOrder="1"/>
    </xf>
    <xf numFmtId="3" fontId="14" fillId="0" borderId="2" xfId="0" applyNumberFormat="1" applyFont="1" applyFill="1" applyBorder="1" applyAlignment="1">
      <alignment horizontal="right" vertical="center" readingOrder="1"/>
    </xf>
    <xf numFmtId="3" fontId="14" fillId="0" borderId="12" xfId="0" applyNumberFormat="1" applyFont="1" applyFill="1" applyBorder="1" applyAlignment="1">
      <alignment horizontal="right" vertical="center" readingOrder="1"/>
    </xf>
    <xf numFmtId="3" fontId="14" fillId="0" borderId="5" xfId="0" applyNumberFormat="1" applyFont="1" applyFill="1" applyBorder="1" applyAlignment="1">
      <alignment horizontal="right" vertical="center" readingOrder="1"/>
    </xf>
    <xf numFmtId="0" fontId="14" fillId="0" borderId="0" xfId="0" applyFont="1" applyFill="1" applyBorder="1" applyAlignment="1">
      <alignment horizontal="center" vertical="center" readingOrder="1"/>
    </xf>
    <xf numFmtId="0" fontId="21" fillId="0" borderId="9" xfId="0" applyFont="1" applyFill="1" applyBorder="1" applyAlignment="1">
      <alignment horizontal="distributed" vertical="center" readingOrder="1"/>
    </xf>
    <xf numFmtId="0" fontId="21" fillId="0" borderId="10" xfId="0" applyFont="1" applyFill="1" applyBorder="1" applyAlignment="1">
      <alignment horizontal="distributed" vertical="center" readingOrder="1"/>
    </xf>
    <xf numFmtId="0" fontId="21" fillId="0" borderId="31" xfId="0" applyFont="1" applyFill="1" applyBorder="1" applyAlignment="1">
      <alignment horizontal="distributed" vertical="center" readingOrder="1"/>
    </xf>
    <xf numFmtId="0" fontId="14" fillId="0" borderId="5" xfId="0" applyFont="1" applyFill="1" applyBorder="1" applyAlignment="1">
      <alignment horizontal="center" vertical="center" readingOrder="1"/>
    </xf>
    <xf numFmtId="0" fontId="14" fillId="0" borderId="15" xfId="0" applyFont="1" applyFill="1" applyBorder="1" applyAlignment="1">
      <alignment horizontal="center" vertical="center" shrinkToFit="1" readingOrder="1"/>
    </xf>
    <xf numFmtId="177" fontId="14" fillId="0" borderId="15" xfId="0" applyNumberFormat="1" applyFont="1" applyFill="1" applyBorder="1" applyAlignment="1">
      <alignment horizontal="center" vertical="center" readingOrder="1"/>
    </xf>
    <xf numFmtId="177" fontId="14" fillId="0" borderId="31" xfId="0" applyNumberFormat="1" applyFont="1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center" vertical="center" readingOrder="1"/>
    </xf>
    <xf numFmtId="0" fontId="14" fillId="0" borderId="12" xfId="0" applyFont="1" applyFill="1" applyBorder="1" applyAlignment="1">
      <alignment horizontal="center" vertical="center" readingOrder="1"/>
    </xf>
    <xf numFmtId="3" fontId="14" fillId="0" borderId="10" xfId="0" applyNumberFormat="1" applyFont="1" applyFill="1" applyBorder="1" applyAlignment="1">
      <alignment horizontal="right" vertical="center" readingOrder="1"/>
    </xf>
    <xf numFmtId="189" fontId="14" fillId="0" borderId="9" xfId="0" applyNumberFormat="1" applyFont="1" applyFill="1" applyBorder="1" applyAlignment="1">
      <alignment horizontal="center" vertical="center" readingOrder="1"/>
    </xf>
    <xf numFmtId="189" fontId="14" fillId="0" borderId="10" xfId="0" applyNumberFormat="1" applyFont="1" applyFill="1" applyBorder="1" applyAlignment="1">
      <alignment horizontal="center" vertical="center" readingOrder="1"/>
    </xf>
    <xf numFmtId="49" fontId="14" fillId="0" borderId="0" xfId="0" applyNumberFormat="1" applyFont="1" applyFill="1" applyBorder="1" applyAlignment="1">
      <alignment horizontal="left" vertical="center" readingOrder="1"/>
    </xf>
    <xf numFmtId="0" fontId="14" fillId="0" borderId="0" xfId="0" applyFont="1" applyFill="1" applyAlignment="1">
      <alignment vertical="center" wrapText="1" readingOrder="1"/>
    </xf>
    <xf numFmtId="3" fontId="14" fillId="0" borderId="28" xfId="0" applyNumberFormat="1" applyFont="1" applyFill="1" applyBorder="1" applyAlignment="1">
      <alignment horizontal="right" vertical="center" shrinkToFit="1" readingOrder="1"/>
    </xf>
    <xf numFmtId="0" fontId="14" fillId="0" borderId="45" xfId="0" applyFont="1" applyFill="1" applyBorder="1" applyAlignment="1">
      <alignment horizontal="center" vertical="center" readingOrder="1"/>
    </xf>
    <xf numFmtId="49" fontId="14" fillId="0" borderId="45" xfId="0" applyNumberFormat="1" applyFont="1" applyFill="1" applyBorder="1" applyAlignment="1">
      <alignment horizontal="left" vertical="center" readingOrder="1"/>
    </xf>
    <xf numFmtId="0" fontId="14" fillId="0" borderId="5" xfId="0" applyFont="1" applyFill="1" applyBorder="1" applyAlignment="1">
      <alignment horizontal="center" vertical="center" shrinkToFit="1" readingOrder="1"/>
    </xf>
    <xf numFmtId="0" fontId="14" fillId="0" borderId="6" xfId="0" applyFont="1" applyFill="1" applyBorder="1" applyAlignment="1">
      <alignment horizontal="center" vertical="center" shrinkToFit="1" readingOrder="1"/>
    </xf>
    <xf numFmtId="0" fontId="14" fillId="0" borderId="7" xfId="0" applyFont="1" applyFill="1" applyBorder="1" applyAlignment="1">
      <alignment horizontal="center" vertical="center" shrinkToFit="1" readingOrder="1"/>
    </xf>
    <xf numFmtId="0" fontId="14" fillId="0" borderId="40" xfId="0" applyFont="1" applyFill="1" applyBorder="1" applyAlignment="1">
      <alignment horizontal="center" vertical="center" readingOrder="1"/>
    </xf>
    <xf numFmtId="0" fontId="14" fillId="0" borderId="39" xfId="0" applyFont="1" applyFill="1" applyBorder="1" applyAlignment="1">
      <alignment horizontal="center" vertical="center" textRotation="255" readingOrder="1"/>
    </xf>
    <xf numFmtId="0" fontId="14" fillId="0" borderId="2" xfId="0" applyFont="1" applyFill="1" applyBorder="1" applyAlignment="1">
      <alignment horizontal="center" vertical="center" textRotation="255" readingOrder="1"/>
    </xf>
    <xf numFmtId="0" fontId="14" fillId="0" borderId="3" xfId="0" applyFont="1" applyFill="1" applyBorder="1" applyAlignment="1">
      <alignment horizontal="center" vertical="center" textRotation="255" readingOrder="1"/>
    </xf>
    <xf numFmtId="0" fontId="14" fillId="0" borderId="37" xfId="0" applyFont="1" applyFill="1" applyBorder="1" applyAlignment="1">
      <alignment horizontal="center" vertical="center" textRotation="255" readingOrder="1"/>
    </xf>
    <xf numFmtId="0" fontId="14" fillId="0" borderId="0" xfId="0" applyFont="1" applyFill="1" applyBorder="1" applyAlignment="1">
      <alignment horizontal="center" vertical="center" textRotation="255" readingOrder="1"/>
    </xf>
    <xf numFmtId="0" fontId="14" fillId="0" borderId="13" xfId="0" applyFont="1" applyFill="1" applyBorder="1" applyAlignment="1">
      <alignment horizontal="center" vertical="center" textRotation="255" readingOrder="1"/>
    </xf>
    <xf numFmtId="0" fontId="14" fillId="0" borderId="43" xfId="0" applyFont="1" applyFill="1" applyBorder="1" applyAlignment="1">
      <alignment horizontal="center" vertical="center" textRotation="255" readingOrder="1"/>
    </xf>
    <xf numFmtId="0" fontId="14" fillId="0" borderId="32" xfId="0" applyFont="1" applyFill="1" applyBorder="1" applyAlignment="1">
      <alignment horizontal="center" vertical="center" textRotation="255" readingOrder="1"/>
    </xf>
    <xf numFmtId="0" fontId="14" fillId="0" borderId="33" xfId="0" applyFont="1" applyFill="1" applyBorder="1" applyAlignment="1">
      <alignment horizontal="center" vertical="center" textRotation="255" readingOrder="1"/>
    </xf>
    <xf numFmtId="0" fontId="14" fillId="0" borderId="39" xfId="0" applyFont="1" applyFill="1" applyBorder="1" applyAlignment="1">
      <alignment vertical="center" wrapText="1" readingOrder="1"/>
    </xf>
    <xf numFmtId="0" fontId="14" fillId="0" borderId="2" xfId="0" applyFont="1" applyFill="1" applyBorder="1" applyAlignment="1">
      <alignment vertical="center" wrapText="1" readingOrder="1"/>
    </xf>
    <xf numFmtId="0" fontId="14" fillId="0" borderId="34" xfId="0" applyFont="1" applyFill="1" applyBorder="1" applyAlignment="1">
      <alignment vertical="center" wrapText="1" readingOrder="1"/>
    </xf>
    <xf numFmtId="0" fontId="14" fillId="0" borderId="37" xfId="0" applyFont="1" applyFill="1" applyBorder="1" applyAlignment="1">
      <alignment vertical="center" wrapText="1" readingOrder="1"/>
    </xf>
    <xf numFmtId="0" fontId="14" fillId="0" borderId="42" xfId="0" applyFont="1" applyFill="1" applyBorder="1" applyAlignment="1">
      <alignment vertical="center" wrapText="1" readingOrder="1"/>
    </xf>
    <xf numFmtId="49" fontId="14" fillId="0" borderId="82" xfId="0" applyNumberFormat="1" applyFont="1" applyFill="1" applyBorder="1" applyAlignment="1">
      <alignment horizontal="center" vertical="center" readingOrder="1"/>
    </xf>
    <xf numFmtId="49" fontId="14" fillId="0" borderId="83" xfId="0" applyNumberFormat="1" applyFont="1" applyFill="1" applyBorder="1" applyAlignment="1">
      <alignment horizontal="center" vertical="center" readingOrder="1"/>
    </xf>
    <xf numFmtId="49" fontId="14" fillId="0" borderId="46" xfId="0" applyNumberFormat="1" applyFont="1" applyFill="1" applyBorder="1" applyAlignment="1">
      <alignment horizontal="center" vertical="center" readingOrder="1"/>
    </xf>
    <xf numFmtId="49" fontId="14" fillId="0" borderId="10" xfId="0" applyNumberFormat="1" applyFont="1" applyFill="1" applyBorder="1" applyAlignment="1">
      <alignment horizontal="center" vertical="center" readingOrder="1"/>
    </xf>
    <xf numFmtId="0" fontId="14" fillId="0" borderId="37" xfId="0" applyFont="1" applyFill="1" applyBorder="1" applyAlignment="1">
      <alignment vertical="center" shrinkToFit="1" readingOrder="1"/>
    </xf>
    <xf numFmtId="0" fontId="14" fillId="0" borderId="0" xfId="0" applyFont="1" applyFill="1" applyBorder="1" applyAlignment="1">
      <alignment vertical="center" shrinkToFit="1" readingOrder="1"/>
    </xf>
    <xf numFmtId="0" fontId="14" fillId="0" borderId="41" xfId="0" applyFont="1" applyFill="1" applyBorder="1" applyAlignment="1">
      <alignment vertical="center" shrinkToFit="1" readingOrder="1"/>
    </xf>
    <xf numFmtId="0" fontId="14" fillId="0" borderId="77" xfId="0" applyFont="1" applyFill="1" applyBorder="1" applyAlignment="1">
      <alignment vertical="center" shrinkToFit="1" readingOrder="1"/>
    </xf>
    <xf numFmtId="0" fontId="14" fillId="0" borderId="78" xfId="0" applyFont="1" applyFill="1" applyBorder="1" applyAlignment="1">
      <alignment vertical="center" shrinkToFit="1" readingOrder="1"/>
    </xf>
    <xf numFmtId="0" fontId="14" fillId="0" borderId="81" xfId="0" applyFont="1" applyFill="1" applyBorder="1" applyAlignment="1">
      <alignment vertical="center" shrinkToFit="1" readingOrder="1"/>
    </xf>
    <xf numFmtId="190" fontId="14" fillId="0" borderId="9" xfId="0" applyNumberFormat="1" applyFont="1" applyFill="1" applyBorder="1" applyAlignment="1">
      <alignment horizontal="center" vertical="center" readingOrder="1"/>
    </xf>
    <xf numFmtId="190" fontId="14" fillId="0" borderId="10" xfId="0" applyNumberFormat="1" applyFont="1" applyFill="1" applyBorder="1" applyAlignment="1">
      <alignment horizontal="center" vertical="center" readingOrder="1"/>
    </xf>
    <xf numFmtId="190" fontId="14" fillId="0" borderId="5" xfId="0" applyNumberFormat="1" applyFont="1" applyFill="1" applyBorder="1" applyAlignment="1">
      <alignment horizontal="center" vertical="center" readingOrder="1"/>
    </xf>
    <xf numFmtId="190" fontId="14" fillId="0" borderId="6" xfId="0" applyNumberFormat="1" applyFont="1" applyFill="1" applyBorder="1" applyAlignment="1">
      <alignment horizontal="center" vertical="center" readingOrder="1"/>
    </xf>
    <xf numFmtId="177" fontId="14" fillId="0" borderId="1" xfId="0" applyNumberFormat="1" applyFont="1" applyFill="1" applyBorder="1" applyAlignment="1">
      <alignment horizontal="left" vertical="center" readingOrder="1"/>
    </xf>
    <xf numFmtId="177" fontId="14" fillId="0" borderId="2" xfId="0" applyNumberFormat="1" applyFont="1" applyFill="1" applyBorder="1" applyAlignment="1">
      <alignment horizontal="left" vertical="center" readingOrder="1"/>
    </xf>
    <xf numFmtId="177" fontId="14" fillId="0" borderId="5" xfId="0" applyNumberFormat="1" applyFont="1" applyFill="1" applyBorder="1" applyAlignment="1">
      <alignment horizontal="left" vertical="center" readingOrder="1"/>
    </xf>
    <xf numFmtId="177" fontId="14" fillId="0" borderId="6" xfId="0" applyNumberFormat="1" applyFont="1" applyFill="1" applyBorder="1" applyAlignment="1">
      <alignment horizontal="left" vertical="center" readingOrder="1"/>
    </xf>
    <xf numFmtId="177" fontId="14" fillId="0" borderId="9" xfId="0" applyNumberFormat="1" applyFont="1" applyFill="1" applyBorder="1" applyAlignment="1">
      <alignment horizontal="distributed" vertical="center" indent="1" readingOrder="1"/>
    </xf>
    <xf numFmtId="177" fontId="14" fillId="0" borderId="10" xfId="0" applyNumberFormat="1" applyFont="1" applyFill="1" applyBorder="1" applyAlignment="1">
      <alignment horizontal="distributed" vertical="center" indent="1" readingOrder="1"/>
    </xf>
    <xf numFmtId="177" fontId="14" fillId="0" borderId="15" xfId="0" applyNumberFormat="1" applyFont="1" applyFill="1" applyBorder="1" applyAlignment="1">
      <alignment horizontal="distributed" vertical="center" indent="1" readingOrder="1"/>
    </xf>
    <xf numFmtId="49" fontId="14" fillId="0" borderId="44" xfId="0" applyNumberFormat="1" applyFont="1" applyFill="1" applyBorder="1" applyAlignment="1">
      <alignment vertical="center" readingOrder="1"/>
    </xf>
    <xf numFmtId="49" fontId="14" fillId="0" borderId="45" xfId="0" applyNumberFormat="1" applyFont="1" applyFill="1" applyBorder="1" applyAlignment="1">
      <alignment vertical="center" readingOrder="1"/>
    </xf>
    <xf numFmtId="49" fontId="14" fillId="0" borderId="37" xfId="0" applyNumberFormat="1" applyFont="1" applyFill="1" applyBorder="1" applyAlignment="1">
      <alignment vertical="center" readingOrder="1"/>
    </xf>
    <xf numFmtId="49" fontId="14" fillId="0" borderId="0" xfId="0" applyNumberFormat="1" applyFont="1" applyFill="1" applyBorder="1" applyAlignment="1">
      <alignment vertical="center" readingOrder="1"/>
    </xf>
    <xf numFmtId="49" fontId="14" fillId="0" borderId="42" xfId="0" applyNumberFormat="1" applyFont="1" applyFill="1" applyBorder="1" applyAlignment="1">
      <alignment vertical="center" readingOrder="1"/>
    </xf>
    <xf numFmtId="49" fontId="14" fillId="0" borderId="6" xfId="0" applyNumberFormat="1" applyFont="1" applyFill="1" applyBorder="1" applyAlignment="1">
      <alignment vertical="center" readingOrder="1"/>
    </xf>
    <xf numFmtId="49" fontId="14" fillId="0" borderId="39" xfId="0" applyNumberFormat="1" applyFont="1" applyFill="1" applyBorder="1" applyAlignment="1">
      <alignment vertical="center" readingOrder="1"/>
    </xf>
    <xf numFmtId="49" fontId="14" fillId="0" borderId="2" xfId="0" applyNumberFormat="1" applyFont="1" applyFill="1" applyBorder="1" applyAlignment="1">
      <alignment vertical="center" readingOrder="1"/>
    </xf>
    <xf numFmtId="49" fontId="14" fillId="0" borderId="43" xfId="0" applyNumberFormat="1" applyFont="1" applyFill="1" applyBorder="1" applyAlignment="1">
      <alignment vertical="center" readingOrder="1"/>
    </xf>
    <xf numFmtId="49" fontId="14" fillId="0" borderId="32" xfId="0" applyNumberFormat="1" applyFont="1" applyFill="1" applyBorder="1" applyAlignment="1">
      <alignment vertical="center" readingOrder="1"/>
    </xf>
    <xf numFmtId="0" fontId="14" fillId="0" borderId="45" xfId="0" applyFont="1" applyFill="1" applyBorder="1" applyAlignment="1">
      <alignment horizontal="distributed" vertical="center" readingOrder="1"/>
    </xf>
    <xf numFmtId="0" fontId="14" fillId="0" borderId="74" xfId="0" applyFont="1" applyFill="1" applyBorder="1" applyAlignment="1">
      <alignment horizontal="distributed" vertical="center" readingOrder="1"/>
    </xf>
    <xf numFmtId="0" fontId="14" fillId="0" borderId="0" xfId="0" applyFont="1" applyFill="1" applyBorder="1" applyAlignment="1">
      <alignment horizontal="distributed" vertical="center" readingOrder="1"/>
    </xf>
    <xf numFmtId="0" fontId="14" fillId="0" borderId="13" xfId="0" applyFont="1" applyFill="1" applyBorder="1" applyAlignment="1">
      <alignment horizontal="distributed" vertical="center" readingOrder="1"/>
    </xf>
    <xf numFmtId="0" fontId="14" fillId="0" borderId="7" xfId="0" applyFont="1" applyFill="1" applyBorder="1" applyAlignment="1">
      <alignment horizontal="distributed" vertical="center" readingOrder="1"/>
    </xf>
    <xf numFmtId="0" fontId="14" fillId="0" borderId="3" xfId="0" applyFont="1" applyFill="1" applyBorder="1" applyAlignment="1">
      <alignment horizontal="distributed" vertical="center" readingOrder="1"/>
    </xf>
    <xf numFmtId="0" fontId="14" fillId="0" borderId="2" xfId="0" applyFont="1" applyFill="1" applyBorder="1" applyAlignment="1">
      <alignment horizontal="distributed" vertical="center" wrapText="1" readingOrder="1"/>
    </xf>
    <xf numFmtId="0" fontId="14" fillId="0" borderId="3" xfId="0" applyFont="1" applyFill="1" applyBorder="1" applyAlignment="1">
      <alignment horizontal="distributed" vertical="center" wrapText="1" readingOrder="1"/>
    </xf>
    <xf numFmtId="0" fontId="14" fillId="0" borderId="0" xfId="0" applyFont="1" applyFill="1" applyBorder="1" applyAlignment="1">
      <alignment horizontal="distributed" vertical="center" wrapText="1" readingOrder="1"/>
    </xf>
    <xf numFmtId="0" fontId="14" fillId="0" borderId="13" xfId="0" applyFont="1" applyFill="1" applyBorder="1" applyAlignment="1">
      <alignment horizontal="distributed" vertical="center" wrapText="1" readingOrder="1"/>
    </xf>
    <xf numFmtId="0" fontId="14" fillId="0" borderId="6" xfId="0" applyFont="1" applyFill="1" applyBorder="1" applyAlignment="1">
      <alignment horizontal="distributed" vertical="center" wrapText="1" readingOrder="1"/>
    </xf>
    <xf numFmtId="0" fontId="14" fillId="0" borderId="7" xfId="0" applyFont="1" applyFill="1" applyBorder="1" applyAlignment="1">
      <alignment horizontal="distributed" vertical="center" wrapText="1" readingOrder="1"/>
    </xf>
    <xf numFmtId="177" fontId="14" fillId="0" borderId="2" xfId="0" applyNumberFormat="1" applyFont="1" applyFill="1" applyBorder="1" applyAlignment="1">
      <alignment horizontal="distributed" vertical="center" readingOrder="1"/>
    </xf>
    <xf numFmtId="177" fontId="14" fillId="0" borderId="3" xfId="0" applyNumberFormat="1" applyFont="1" applyFill="1" applyBorder="1" applyAlignment="1">
      <alignment horizontal="distributed" vertical="center" readingOrder="1"/>
    </xf>
    <xf numFmtId="177" fontId="14" fillId="0" borderId="6" xfId="0" applyNumberFormat="1" applyFont="1" applyFill="1" applyBorder="1" applyAlignment="1">
      <alignment horizontal="distributed" vertical="center" readingOrder="1"/>
    </xf>
    <xf numFmtId="177" fontId="14" fillId="0" borderId="7" xfId="0" applyNumberFormat="1" applyFont="1" applyFill="1" applyBorder="1" applyAlignment="1">
      <alignment horizontal="distributed" vertical="center" readingOrder="1"/>
    </xf>
    <xf numFmtId="0" fontId="14" fillId="0" borderId="76" xfId="0" applyFont="1" applyFill="1" applyBorder="1" applyAlignment="1">
      <alignment horizontal="distributed" vertical="center" indent="8" readingOrder="1"/>
    </xf>
    <xf numFmtId="0" fontId="14" fillId="0" borderId="26" xfId="0" applyFont="1" applyFill="1" applyBorder="1" applyAlignment="1">
      <alignment horizontal="distributed" vertical="center" indent="8" readingOrder="1"/>
    </xf>
    <xf numFmtId="0" fontId="14" fillId="0" borderId="38" xfId="0" applyFont="1" applyFill="1" applyBorder="1" applyAlignment="1">
      <alignment horizontal="distributed" vertical="center" indent="8" readingOrder="1"/>
    </xf>
    <xf numFmtId="0" fontId="14" fillId="0" borderId="76" xfId="0" applyFont="1" applyFill="1" applyBorder="1" applyAlignment="1">
      <alignment horizontal="distributed" vertical="center" indent="2" readingOrder="1"/>
    </xf>
    <xf numFmtId="0" fontId="14" fillId="0" borderId="26" xfId="0" applyFont="1" applyFill="1" applyBorder="1" applyAlignment="1">
      <alignment horizontal="distributed" vertical="center" indent="2" readingOrder="1"/>
    </xf>
    <xf numFmtId="0" fontId="14" fillId="0" borderId="27" xfId="0" applyFont="1" applyFill="1" applyBorder="1" applyAlignment="1">
      <alignment horizontal="distributed" vertical="center" indent="2" readingOrder="1"/>
    </xf>
    <xf numFmtId="0" fontId="14" fillId="0" borderId="10" xfId="0" applyFont="1" applyFill="1" applyBorder="1" applyAlignment="1">
      <alignment vertical="center" readingOrder="1"/>
    </xf>
    <xf numFmtId="177" fontId="14" fillId="0" borderId="2" xfId="0" applyNumberFormat="1" applyFont="1" applyFill="1" applyBorder="1" applyAlignment="1">
      <alignment horizontal="distributed" vertical="center" indent="2" readingOrder="1"/>
    </xf>
    <xf numFmtId="177" fontId="14" fillId="0" borderId="3" xfId="0" applyNumberFormat="1" applyFont="1" applyFill="1" applyBorder="1" applyAlignment="1">
      <alignment horizontal="distributed" vertical="center" indent="2" readingOrder="1"/>
    </xf>
    <xf numFmtId="177" fontId="14" fillId="0" borderId="0" xfId="0" applyNumberFormat="1" applyFont="1" applyFill="1" applyBorder="1" applyAlignment="1">
      <alignment horizontal="distributed" vertical="center" indent="2" readingOrder="1"/>
    </xf>
    <xf numFmtId="177" fontId="14" fillId="0" borderId="13" xfId="0" applyNumberFormat="1" applyFont="1" applyFill="1" applyBorder="1" applyAlignment="1">
      <alignment horizontal="distributed" vertical="center" indent="2" readingOrder="1"/>
    </xf>
    <xf numFmtId="177" fontId="14" fillId="0" borderId="32" xfId="0" applyNumberFormat="1" applyFont="1" applyFill="1" applyBorder="1" applyAlignment="1">
      <alignment horizontal="distributed" vertical="center" indent="2" readingOrder="1"/>
    </xf>
    <xf numFmtId="177" fontId="14" fillId="0" borderId="33" xfId="0" applyNumberFormat="1" applyFont="1" applyFill="1" applyBorder="1" applyAlignment="1">
      <alignment horizontal="distributed" vertical="center" indent="2" readingOrder="1"/>
    </xf>
    <xf numFmtId="0" fontId="14" fillId="0" borderId="9" xfId="0" applyFont="1" applyFill="1" applyBorder="1" applyAlignment="1">
      <alignment horizontal="distributed" vertical="center" indent="3" readingOrder="1"/>
    </xf>
    <xf numFmtId="0" fontId="14" fillId="0" borderId="10" xfId="0" applyFont="1" applyFill="1" applyBorder="1" applyAlignment="1">
      <alignment horizontal="distributed" vertical="center" indent="3" readingOrder="1"/>
    </xf>
    <xf numFmtId="0" fontId="14" fillId="0" borderId="15" xfId="0" applyFont="1" applyFill="1" applyBorder="1" applyAlignment="1">
      <alignment horizontal="distributed" vertical="center" indent="3" readingOrder="1"/>
    </xf>
    <xf numFmtId="0" fontId="14" fillId="0" borderId="31" xfId="0" applyFont="1" applyFill="1" applyBorder="1" applyAlignment="1">
      <alignment horizontal="distributed" vertical="center" indent="3" readingOrder="1"/>
    </xf>
    <xf numFmtId="0" fontId="14" fillId="0" borderId="17" xfId="0" applyFont="1" applyFill="1" applyBorder="1" applyAlignment="1">
      <alignment vertical="center" readingOrder="1"/>
    </xf>
    <xf numFmtId="0" fontId="14" fillId="0" borderId="20" xfId="0" applyFont="1" applyFill="1" applyBorder="1" applyAlignment="1">
      <alignment horizontal="distributed" vertical="center" readingOrder="1"/>
    </xf>
    <xf numFmtId="0" fontId="14" fillId="0" borderId="93" xfId="0" applyFont="1" applyFill="1" applyBorder="1" applyAlignment="1">
      <alignment horizontal="distributed" vertical="center" readingOrder="1"/>
    </xf>
    <xf numFmtId="0" fontId="14" fillId="0" borderId="17" xfId="0" applyFont="1" applyFill="1" applyBorder="1" applyAlignment="1">
      <alignment horizontal="distributed" vertical="center" readingOrder="1"/>
    </xf>
    <xf numFmtId="0" fontId="14" fillId="0" borderId="91" xfId="0" applyFont="1" applyFill="1" applyBorder="1" applyAlignment="1">
      <alignment horizontal="distributed" vertical="center" readingOrder="1"/>
    </xf>
    <xf numFmtId="177" fontId="14" fillId="0" borderId="9" xfId="0" applyNumberFormat="1" applyFont="1" applyFill="1" applyBorder="1" applyAlignment="1">
      <alignment horizontal="distributed" vertical="center" indent="2" readingOrder="1"/>
    </xf>
    <xf numFmtId="177" fontId="14" fillId="0" borderId="10" xfId="0" applyNumberFormat="1" applyFont="1" applyFill="1" applyBorder="1" applyAlignment="1">
      <alignment horizontal="distributed" vertical="center" indent="2" readingOrder="1"/>
    </xf>
    <xf numFmtId="177" fontId="14" fillId="0" borderId="15" xfId="0" applyNumberFormat="1" applyFont="1" applyFill="1" applyBorder="1" applyAlignment="1">
      <alignment horizontal="distributed" vertical="center" indent="2" readingOrder="1"/>
    </xf>
    <xf numFmtId="0" fontId="14" fillId="0" borderId="9" xfId="0" applyFont="1" applyFill="1" applyBorder="1" applyAlignment="1">
      <alignment horizontal="distributed" vertical="center" wrapText="1" indent="2" readingOrder="1"/>
    </xf>
    <xf numFmtId="0" fontId="14" fillId="0" borderId="10" xfId="0" applyFont="1" applyFill="1" applyBorder="1" applyAlignment="1">
      <alignment horizontal="distributed" vertical="center" wrapText="1" indent="2" readingOrder="1"/>
    </xf>
    <xf numFmtId="0" fontId="14" fillId="0" borderId="15" xfId="0" applyFont="1" applyFill="1" applyBorder="1" applyAlignment="1">
      <alignment horizontal="distributed" vertical="center" wrapText="1" indent="2" readingOrder="1"/>
    </xf>
    <xf numFmtId="0" fontId="14" fillId="0" borderId="9" xfId="0" applyFont="1" applyFill="1" applyBorder="1" applyAlignment="1">
      <alignment horizontal="distributed" vertical="center" indent="2" readingOrder="1"/>
    </xf>
    <xf numFmtId="0" fontId="14" fillId="0" borderId="10" xfId="0" applyFont="1" applyFill="1" applyBorder="1" applyAlignment="1">
      <alignment horizontal="distributed" vertical="center" indent="2" readingOrder="1"/>
    </xf>
    <xf numFmtId="0" fontId="14" fillId="0" borderId="31" xfId="0" applyFont="1" applyFill="1" applyBorder="1" applyAlignment="1">
      <alignment horizontal="distributed" vertical="center" indent="2" readingOrder="1"/>
    </xf>
    <xf numFmtId="0" fontId="14" fillId="0" borderId="3" xfId="0" applyFont="1" applyFill="1" applyBorder="1" applyAlignment="1">
      <alignment vertical="center" wrapText="1" readingOrder="1"/>
    </xf>
    <xf numFmtId="0" fontId="14" fillId="0" borderId="33" xfId="0" applyFont="1" applyFill="1" applyBorder="1" applyAlignment="1">
      <alignment vertical="center" wrapText="1" readingOrder="1"/>
    </xf>
    <xf numFmtId="0" fontId="14" fillId="0" borderId="32" xfId="0" applyFont="1" applyFill="1" applyBorder="1" applyAlignment="1">
      <alignment vertical="center" wrapText="1" readingOrder="1"/>
    </xf>
    <xf numFmtId="0" fontId="14" fillId="0" borderId="2" xfId="0" applyFont="1" applyFill="1" applyBorder="1" applyAlignment="1">
      <alignment horizontal="center" vertical="center" wrapText="1" readingOrder="1"/>
    </xf>
    <xf numFmtId="190" fontId="14" fillId="0" borderId="2" xfId="0" applyNumberFormat="1" applyFont="1" applyFill="1" applyBorder="1" applyAlignment="1">
      <alignment horizontal="center" vertical="center" wrapText="1" readingOrder="1"/>
    </xf>
    <xf numFmtId="190" fontId="14" fillId="0" borderId="32" xfId="0" applyNumberFormat="1" applyFont="1" applyFill="1" applyBorder="1" applyAlignment="1">
      <alignment horizontal="center" vertical="center" shrinkToFit="1" readingOrder="1"/>
    </xf>
    <xf numFmtId="177" fontId="14" fillId="0" borderId="2" xfId="0" applyNumberFormat="1" applyFont="1" applyFill="1" applyBorder="1" applyAlignment="1">
      <alignment horizontal="center" vertical="center" wrapText="1" readingOrder="1"/>
    </xf>
    <xf numFmtId="177" fontId="14" fillId="0" borderId="32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shrinkToFit="1" readingOrder="1"/>
    </xf>
    <xf numFmtId="0" fontId="14" fillId="0" borderId="2" xfId="0" applyFont="1" applyFill="1" applyBorder="1" applyAlignment="1">
      <alignment horizontal="center" vertical="center" shrinkToFit="1" readingOrder="1"/>
    </xf>
    <xf numFmtId="0" fontId="14" fillId="0" borderId="34" xfId="0" applyFont="1" applyFill="1" applyBorder="1" applyAlignment="1">
      <alignment horizontal="center" vertical="center" shrinkToFit="1" readingOrder="1"/>
    </xf>
    <xf numFmtId="0" fontId="14" fillId="0" borderId="9" xfId="0" applyFont="1" applyFill="1" applyBorder="1" applyAlignment="1">
      <alignment horizontal="distributed" vertical="center" indent="1" readingOrder="1"/>
    </xf>
    <xf numFmtId="0" fontId="14" fillId="0" borderId="10" xfId="0" applyFont="1" applyFill="1" applyBorder="1" applyAlignment="1">
      <alignment horizontal="distributed" vertical="center" indent="1" readingOrder="1"/>
    </xf>
    <xf numFmtId="0" fontId="14" fillId="0" borderId="15" xfId="0" applyFont="1" applyFill="1" applyBorder="1" applyAlignment="1">
      <alignment horizontal="distributed" vertical="center" indent="1" readingOrder="1"/>
    </xf>
    <xf numFmtId="190" fontId="14" fillId="0" borderId="1" xfId="0" applyNumberFormat="1" applyFont="1" applyFill="1" applyBorder="1" applyAlignment="1">
      <alignment horizontal="center" vertical="center" readingOrder="1"/>
    </xf>
    <xf numFmtId="190" fontId="14" fillId="0" borderId="2" xfId="0" applyNumberFormat="1" applyFont="1" applyFill="1" applyBorder="1" applyAlignment="1">
      <alignment horizontal="center" vertical="center" readingOrder="1"/>
    </xf>
    <xf numFmtId="190" fontId="14" fillId="0" borderId="35" xfId="0" applyNumberFormat="1" applyFont="1" applyFill="1" applyBorder="1" applyAlignment="1">
      <alignment horizontal="center" vertical="center" readingOrder="1"/>
    </xf>
    <xf numFmtId="190" fontId="14" fillId="0" borderId="32" xfId="0" applyNumberFormat="1" applyFont="1" applyFill="1" applyBorder="1" applyAlignment="1">
      <alignment horizontal="center" vertical="center" readingOrder="1"/>
    </xf>
    <xf numFmtId="0" fontId="14" fillId="0" borderId="33" xfId="0" applyFont="1" applyFill="1" applyBorder="1" applyAlignment="1">
      <alignment horizontal="center" vertical="center" readingOrder="1"/>
    </xf>
    <xf numFmtId="192" fontId="14" fillId="0" borderId="1" xfId="0" applyNumberFormat="1" applyFont="1" applyFill="1" applyBorder="1" applyAlignment="1">
      <alignment horizontal="center" vertical="center" readingOrder="1"/>
    </xf>
    <xf numFmtId="192" fontId="14" fillId="0" borderId="2" xfId="0" applyNumberFormat="1" applyFont="1" applyFill="1" applyBorder="1" applyAlignment="1">
      <alignment horizontal="center" vertical="center" readingOrder="1"/>
    </xf>
    <xf numFmtId="192" fontId="14" fillId="0" borderId="35" xfId="0" applyNumberFormat="1" applyFont="1" applyFill="1" applyBorder="1" applyAlignment="1">
      <alignment horizontal="center" vertical="center" readingOrder="1"/>
    </xf>
    <xf numFmtId="192" fontId="14" fillId="0" borderId="32" xfId="0" applyNumberFormat="1" applyFont="1" applyFill="1" applyBorder="1" applyAlignment="1">
      <alignment horizontal="center" vertical="center" readingOrder="1"/>
    </xf>
    <xf numFmtId="0" fontId="14" fillId="0" borderId="3" xfId="0" applyFont="1" applyFill="1" applyBorder="1" applyAlignment="1">
      <alignment horizontal="center" vertical="center" shrinkToFit="1" readingOrder="1"/>
    </xf>
    <xf numFmtId="0" fontId="14" fillId="0" borderId="20" xfId="0" applyFont="1" applyFill="1" applyBorder="1" applyAlignment="1">
      <alignment vertical="center" readingOrder="1"/>
    </xf>
    <xf numFmtId="177" fontId="14" fillId="0" borderId="31" xfId="0" applyNumberFormat="1" applyFont="1" applyFill="1" applyBorder="1" applyAlignment="1">
      <alignment horizontal="distributed" vertical="center" indent="2" readingOrder="1"/>
    </xf>
    <xf numFmtId="0" fontId="14" fillId="0" borderId="1" xfId="0" applyNumberFormat="1" applyFont="1" applyFill="1" applyBorder="1" applyAlignment="1">
      <alignment horizontal="center" vertical="center" shrinkToFit="1" readingOrder="1"/>
    </xf>
    <xf numFmtId="0" fontId="14" fillId="0" borderId="2" xfId="0" applyNumberFormat="1" applyFont="1" applyFill="1" applyBorder="1" applyAlignment="1">
      <alignment horizontal="center" vertical="center" shrinkToFit="1" readingOrder="1"/>
    </xf>
    <xf numFmtId="0" fontId="14" fillId="0" borderId="3" xfId="0" applyNumberFormat="1" applyFont="1" applyFill="1" applyBorder="1" applyAlignment="1">
      <alignment horizontal="center" vertical="center" shrinkToFit="1" readingOrder="1"/>
    </xf>
    <xf numFmtId="0" fontId="14" fillId="0" borderId="5" xfId="0" applyNumberFormat="1" applyFont="1" applyFill="1" applyBorder="1" applyAlignment="1">
      <alignment horizontal="center" vertical="center" shrinkToFit="1" readingOrder="1"/>
    </xf>
    <xf numFmtId="0" fontId="14" fillId="0" borderId="6" xfId="0" applyNumberFormat="1" applyFont="1" applyFill="1" applyBorder="1" applyAlignment="1">
      <alignment horizontal="center" vertical="center" shrinkToFit="1" readingOrder="1"/>
    </xf>
    <xf numFmtId="0" fontId="14" fillId="0" borderId="7" xfId="0" applyNumberFormat="1" applyFont="1" applyFill="1" applyBorder="1" applyAlignment="1">
      <alignment horizontal="center" vertical="center" shrinkToFit="1" readingOrder="1"/>
    </xf>
    <xf numFmtId="0" fontId="14" fillId="0" borderId="34" xfId="0" applyFont="1" applyFill="1" applyBorder="1" applyAlignment="1">
      <alignment horizontal="center" vertical="center" readingOrder="1"/>
    </xf>
    <xf numFmtId="192" fontId="14" fillId="0" borderId="70" xfId="0" applyNumberFormat="1" applyFont="1" applyFill="1" applyBorder="1" applyAlignment="1">
      <alignment horizontal="center" vertical="center" readingOrder="1"/>
    </xf>
    <xf numFmtId="192" fontId="14" fillId="0" borderId="6" xfId="0" applyNumberFormat="1" applyFont="1" applyFill="1" applyBorder="1" applyAlignment="1">
      <alignment horizontal="center" vertical="center" readingOrder="1"/>
    </xf>
    <xf numFmtId="192" fontId="14" fillId="0" borderId="69" xfId="0" applyNumberFormat="1" applyFont="1" applyFill="1" applyBorder="1" applyAlignment="1">
      <alignment horizontal="center" vertical="center" readingOrder="1"/>
    </xf>
    <xf numFmtId="0" fontId="21" fillId="0" borderId="6" xfId="0" applyFont="1" applyFill="1" applyBorder="1" applyAlignment="1">
      <alignment horizontal="distributed" vertical="center" readingOrder="1"/>
    </xf>
    <xf numFmtId="0" fontId="21" fillId="0" borderId="69" xfId="0" applyFont="1" applyFill="1" applyBorder="1" applyAlignment="1">
      <alignment horizontal="distributed" vertical="center" readingOrder="1"/>
    </xf>
    <xf numFmtId="0" fontId="14" fillId="0" borderId="40" xfId="0" applyFont="1" applyFill="1" applyBorder="1" applyAlignment="1">
      <alignment horizontal="distributed" vertical="center" readingOrder="1"/>
    </xf>
    <xf numFmtId="0" fontId="21" fillId="0" borderId="5" xfId="0" applyFont="1" applyFill="1" applyBorder="1" applyAlignment="1">
      <alignment vertical="center" readingOrder="1"/>
    </xf>
    <xf numFmtId="0" fontId="21" fillId="0" borderId="6" xfId="0" applyFont="1" applyFill="1" applyBorder="1" applyAlignment="1">
      <alignment vertical="center" readingOrder="1"/>
    </xf>
    <xf numFmtId="192" fontId="14" fillId="0" borderId="5" xfId="0" applyNumberFormat="1" applyFont="1" applyFill="1" applyBorder="1" applyAlignment="1">
      <alignment horizontal="center" vertical="center" readingOrder="1"/>
    </xf>
    <xf numFmtId="192" fontId="14" fillId="0" borderId="9" xfId="0" applyNumberFormat="1" applyFont="1" applyFill="1" applyBorder="1" applyAlignment="1">
      <alignment horizontal="center" vertical="center" readingOrder="1"/>
    </xf>
    <xf numFmtId="192" fontId="14" fillId="0" borderId="10" xfId="0" applyNumberFormat="1" applyFont="1" applyFill="1" applyBorder="1" applyAlignment="1">
      <alignment horizontal="center" vertical="center" readingOrder="1"/>
    </xf>
    <xf numFmtId="0" fontId="14" fillId="0" borderId="19" xfId="0" applyFont="1" applyFill="1" applyBorder="1" applyAlignment="1">
      <alignment horizontal="center" vertical="center" readingOrder="1"/>
    </xf>
    <xf numFmtId="0" fontId="14" fillId="0" borderId="20" xfId="0" applyFont="1" applyFill="1" applyBorder="1" applyAlignment="1">
      <alignment horizontal="center" vertical="center" readingOrder="1"/>
    </xf>
    <xf numFmtId="0" fontId="14" fillId="0" borderId="16" xfId="0" applyFont="1" applyFill="1" applyBorder="1" applyAlignment="1">
      <alignment horizontal="center" vertical="center" readingOrder="1"/>
    </xf>
    <xf numFmtId="0" fontId="14" fillId="0" borderId="17" xfId="0" applyFont="1" applyFill="1" applyBorder="1" applyAlignment="1">
      <alignment horizontal="center" vertical="center" readingOrder="1"/>
    </xf>
    <xf numFmtId="0" fontId="21" fillId="0" borderId="20" xfId="0" applyFont="1" applyFill="1" applyBorder="1" applyAlignment="1">
      <alignment horizontal="distributed" vertical="center" readingOrder="1"/>
    </xf>
    <xf numFmtId="0" fontId="21" fillId="0" borderId="92" xfId="0" applyFont="1" applyFill="1" applyBorder="1" applyAlignment="1">
      <alignment horizontal="distributed" vertical="center" readingOrder="1"/>
    </xf>
    <xf numFmtId="0" fontId="14" fillId="0" borderId="90" xfId="0" applyFont="1" applyFill="1" applyBorder="1" applyAlignment="1">
      <alignment horizontal="distributed" vertical="center" readingOrder="1"/>
    </xf>
    <xf numFmtId="0" fontId="14" fillId="0" borderId="69" xfId="0" applyFont="1" applyFill="1" applyBorder="1" applyAlignment="1">
      <alignment horizontal="distributed" vertical="center" readingOrder="1"/>
    </xf>
    <xf numFmtId="177" fontId="14" fillId="0" borderId="69" xfId="0" applyNumberFormat="1" applyFont="1" applyFill="1" applyBorder="1" applyAlignment="1">
      <alignment horizontal="distributed" vertical="center" readingOrder="1"/>
    </xf>
    <xf numFmtId="0" fontId="21" fillId="0" borderId="17" xfId="0" applyFont="1" applyFill="1" applyBorder="1" applyAlignment="1">
      <alignment horizontal="distributed" vertical="center" readingOrder="1"/>
    </xf>
    <xf numFmtId="0" fontId="21" fillId="0" borderId="90" xfId="0" applyFont="1" applyFill="1" applyBorder="1" applyAlignment="1">
      <alignment horizontal="distributed" vertical="center" readingOrder="1"/>
    </xf>
    <xf numFmtId="0" fontId="14" fillId="0" borderId="0" xfId="0" applyFont="1" applyFill="1" applyBorder="1" applyAlignment="1">
      <alignment horizontal="center" vertical="center" shrinkToFit="1" readingOrder="1"/>
    </xf>
    <xf numFmtId="0" fontId="14" fillId="0" borderId="37" xfId="0" applyFont="1" applyFill="1" applyBorder="1" applyAlignment="1">
      <alignment horizontal="distributed" vertical="center" indent="5" readingOrder="1"/>
    </xf>
    <xf numFmtId="0" fontId="14" fillId="0" borderId="0" xfId="0" applyFont="1" applyFill="1" applyBorder="1" applyAlignment="1">
      <alignment horizontal="distributed" vertical="center" indent="5" readingOrder="1"/>
    </xf>
    <xf numFmtId="0" fontId="14" fillId="0" borderId="13" xfId="0" applyFont="1" applyFill="1" applyBorder="1" applyAlignment="1">
      <alignment horizontal="distributed" vertical="center" indent="5" readingOrder="1"/>
    </xf>
    <xf numFmtId="0" fontId="14" fillId="0" borderId="77" xfId="0" applyFont="1" applyFill="1" applyBorder="1" applyAlignment="1">
      <alignment horizontal="distributed" vertical="center" indent="5" readingOrder="1"/>
    </xf>
    <xf numFmtId="0" fontId="14" fillId="0" borderId="78" xfId="0" applyFont="1" applyFill="1" applyBorder="1" applyAlignment="1">
      <alignment horizontal="distributed" vertical="center" indent="5" readingOrder="1"/>
    </xf>
    <xf numFmtId="0" fontId="14" fillId="0" borderId="79" xfId="0" applyFont="1" applyFill="1" applyBorder="1" applyAlignment="1">
      <alignment horizontal="distributed" vertical="center" indent="5" readingOrder="1"/>
    </xf>
    <xf numFmtId="0" fontId="14" fillId="0" borderId="5" xfId="0" applyFont="1" applyFill="1" applyBorder="1" applyAlignment="1">
      <alignment horizontal="distributed" vertical="center" indent="8" readingOrder="1"/>
    </xf>
    <xf numFmtId="0" fontId="14" fillId="0" borderId="6" xfId="0" applyFont="1" applyFill="1" applyBorder="1" applyAlignment="1">
      <alignment horizontal="distributed" vertical="center" indent="8" readingOrder="1"/>
    </xf>
    <xf numFmtId="0" fontId="14" fillId="0" borderId="7" xfId="0" applyFont="1" applyFill="1" applyBorder="1" applyAlignment="1">
      <alignment horizontal="distributed" vertical="center" indent="8" readingOrder="1"/>
    </xf>
    <xf numFmtId="0" fontId="14" fillId="0" borderId="6" xfId="0" applyFont="1" applyFill="1" applyBorder="1" applyAlignment="1">
      <alignment horizontal="distributed" vertical="center" indent="4" readingOrder="1"/>
    </xf>
    <xf numFmtId="0" fontId="14" fillId="0" borderId="40" xfId="0" applyFont="1" applyFill="1" applyBorder="1" applyAlignment="1">
      <alignment horizontal="distributed" vertical="center" indent="4" readingOrder="1"/>
    </xf>
    <xf numFmtId="191" fontId="14" fillId="0" borderId="2" xfId="0" applyNumberFormat="1" applyFont="1" applyFill="1" applyBorder="1" applyAlignment="1">
      <alignment horizontal="center" vertical="center" shrinkToFit="1" readingOrder="1"/>
    </xf>
    <xf numFmtId="0" fontId="14" fillId="0" borderId="40" xfId="0" applyFont="1" applyFill="1" applyBorder="1" applyAlignment="1">
      <alignment horizontal="center" vertical="center" shrinkToFit="1" readingOrder="1"/>
    </xf>
    <xf numFmtId="0" fontId="14" fillId="0" borderId="9" xfId="0" applyFont="1" applyFill="1" applyBorder="1" applyAlignment="1">
      <alignment horizontal="distributed" vertical="center" indent="8" readingOrder="1"/>
    </xf>
    <xf numFmtId="0" fontId="14" fillId="0" borderId="10" xfId="0" applyFont="1" applyFill="1" applyBorder="1" applyAlignment="1">
      <alignment horizontal="distributed" vertical="center" indent="8" readingOrder="1"/>
    </xf>
    <xf numFmtId="0" fontId="14" fillId="0" borderId="15" xfId="0" applyFont="1" applyFill="1" applyBorder="1" applyAlignment="1">
      <alignment horizontal="distributed" vertical="center" indent="8" readingOrder="1"/>
    </xf>
    <xf numFmtId="0" fontId="14" fillId="0" borderId="31" xfId="0" applyFont="1" applyFill="1" applyBorder="1" applyAlignment="1">
      <alignment horizontal="distributed" vertical="center" indent="8" readingOrder="1"/>
    </xf>
    <xf numFmtId="0" fontId="14" fillId="0" borderId="78" xfId="0" applyFont="1" applyFill="1" applyBorder="1" applyAlignment="1">
      <alignment horizontal="center" vertical="center" shrinkToFit="1" readingOrder="1"/>
    </xf>
    <xf numFmtId="192" fontId="14" fillId="0" borderId="80" xfId="0" applyNumberFormat="1" applyFont="1" applyFill="1" applyBorder="1" applyAlignment="1">
      <alignment horizontal="center" vertical="center" readingOrder="1"/>
    </xf>
    <xf numFmtId="192" fontId="14" fillId="0" borderId="78" xfId="0" applyNumberFormat="1" applyFont="1" applyFill="1" applyBorder="1" applyAlignment="1">
      <alignment horizontal="center" vertical="center" readingOrder="1"/>
    </xf>
    <xf numFmtId="0" fontId="14" fillId="0" borderId="78" xfId="0" applyFont="1" applyFill="1" applyBorder="1" applyAlignment="1">
      <alignment horizontal="center" vertical="center" readingOrder="1"/>
    </xf>
    <xf numFmtId="0" fontId="14" fillId="0" borderId="81" xfId="0" applyFont="1" applyFill="1" applyBorder="1" applyAlignment="1">
      <alignment horizontal="center" vertical="center" readingOrder="1"/>
    </xf>
    <xf numFmtId="177" fontId="14" fillId="0" borderId="13" xfId="0" applyNumberFormat="1" applyFont="1" applyFill="1" applyBorder="1" applyAlignment="1">
      <alignment horizontal="center" vertical="center" readingOrder="1"/>
    </xf>
    <xf numFmtId="177" fontId="14" fillId="0" borderId="33" xfId="0" applyNumberFormat="1" applyFont="1" applyFill="1" applyBorder="1" applyAlignment="1">
      <alignment horizontal="center" vertical="center" readingOrder="1"/>
    </xf>
    <xf numFmtId="192" fontId="14" fillId="0" borderId="12" xfId="0" applyNumberFormat="1" applyFont="1" applyFill="1" applyBorder="1" applyAlignment="1">
      <alignment horizontal="center" vertical="center" readingOrder="1"/>
    </xf>
    <xf numFmtId="192" fontId="14" fillId="0" borderId="0" xfId="0" applyNumberFormat="1" applyFont="1" applyFill="1" applyBorder="1" applyAlignment="1">
      <alignment horizontal="center" vertical="center" readingOrder="1"/>
    </xf>
    <xf numFmtId="177" fontId="14" fillId="0" borderId="3" xfId="0" applyNumberFormat="1" applyFont="1" applyFill="1" applyBorder="1" applyAlignment="1">
      <alignment horizontal="center" vertical="center" readingOrder="1"/>
    </xf>
    <xf numFmtId="3" fontId="14" fillId="0" borderId="2" xfId="0" applyNumberFormat="1" applyFont="1" applyFill="1" applyBorder="1" applyAlignment="1">
      <alignment horizontal="center" vertical="center" readingOrder="1"/>
    </xf>
    <xf numFmtId="3" fontId="14" fillId="0" borderId="32" xfId="0" applyNumberFormat="1" applyFont="1" applyFill="1" applyBorder="1" applyAlignment="1">
      <alignment horizontal="center" vertical="center" readingOrder="1"/>
    </xf>
    <xf numFmtId="3" fontId="14" fillId="0" borderId="33" xfId="0" applyNumberFormat="1" applyFont="1" applyFill="1" applyBorder="1" applyAlignment="1">
      <alignment horizontal="center" vertical="center" readingOrder="1"/>
    </xf>
    <xf numFmtId="0" fontId="25" fillId="0" borderId="32" xfId="0" applyFont="1" applyFill="1" applyBorder="1" applyAlignment="1">
      <alignment vertical="center" readingOrder="1"/>
    </xf>
    <xf numFmtId="0" fontId="14" fillId="0" borderId="45" xfId="0" applyFont="1" applyFill="1" applyBorder="1" applyAlignment="1">
      <alignment vertical="center" readingOrder="1"/>
    </xf>
    <xf numFmtId="0" fontId="14" fillId="0" borderId="83" xfId="0" applyFont="1" applyFill="1" applyBorder="1" applyAlignment="1">
      <alignment vertical="center" readingOrder="1"/>
    </xf>
    <xf numFmtId="0" fontId="14" fillId="0" borderId="84" xfId="0" applyFont="1" applyFill="1" applyBorder="1" applyAlignment="1">
      <alignment vertical="center" readingOrder="1"/>
    </xf>
    <xf numFmtId="0" fontId="14" fillId="0" borderId="31" xfId="0" applyFont="1" applyFill="1" applyBorder="1" applyAlignment="1">
      <alignment vertical="center" readingOrder="1"/>
    </xf>
    <xf numFmtId="0" fontId="14" fillId="0" borderId="80" xfId="0" applyFont="1" applyFill="1" applyBorder="1" applyAlignment="1">
      <alignment horizontal="center" vertical="center" shrinkToFit="1" readingOrder="1"/>
    </xf>
    <xf numFmtId="0" fontId="14" fillId="0" borderId="79" xfId="0" applyFont="1" applyFill="1" applyBorder="1" applyAlignment="1">
      <alignment horizontal="center" vertical="center" shrinkToFit="1" readingOrder="1"/>
    </xf>
    <xf numFmtId="0" fontId="14" fillId="0" borderId="85" xfId="0" applyFont="1" applyFill="1" applyBorder="1" applyAlignment="1">
      <alignment horizontal="center" vertical="center" readingOrder="1"/>
    </xf>
    <xf numFmtId="0" fontId="14" fillId="0" borderId="86" xfId="0" applyFont="1" applyFill="1" applyBorder="1" applyAlignment="1">
      <alignment horizontal="center" vertical="center" readingOrder="1"/>
    </xf>
    <xf numFmtId="0" fontId="14" fillId="0" borderId="88" xfId="0" applyFont="1" applyFill="1" applyBorder="1" applyAlignment="1">
      <alignment horizontal="center" vertical="center" readingOrder="1"/>
    </xf>
    <xf numFmtId="0" fontId="14" fillId="0" borderId="42" xfId="0" applyFont="1" applyFill="1" applyBorder="1" applyAlignment="1">
      <alignment horizontal="center" vertical="center" readingOrder="1"/>
    </xf>
    <xf numFmtId="0" fontId="14" fillId="0" borderId="39" xfId="0" applyFont="1" applyFill="1" applyBorder="1" applyAlignment="1">
      <alignment horizontal="center" vertical="center" readingOrder="1"/>
    </xf>
    <xf numFmtId="0" fontId="14" fillId="0" borderId="89" xfId="0" applyFont="1" applyFill="1" applyBorder="1" applyAlignment="1">
      <alignment horizontal="distributed" vertical="center" indent="6" readingOrder="1"/>
    </xf>
    <xf numFmtId="0" fontId="14" fillId="0" borderId="86" xfId="0" applyFont="1" applyFill="1" applyBorder="1" applyAlignment="1">
      <alignment horizontal="distributed" vertical="center" indent="6" readingOrder="1"/>
    </xf>
    <xf numFmtId="0" fontId="14" fillId="0" borderId="88" xfId="0" applyFont="1" applyFill="1" applyBorder="1" applyAlignment="1">
      <alignment horizontal="distributed" vertical="center" indent="6" readingOrder="1"/>
    </xf>
    <xf numFmtId="0" fontId="14" fillId="0" borderId="5" xfId="0" applyFont="1" applyFill="1" applyBorder="1" applyAlignment="1">
      <alignment horizontal="distributed" vertical="center" indent="6" readingOrder="1"/>
    </xf>
    <xf numFmtId="0" fontId="14" fillId="0" borderId="6" xfId="0" applyFont="1" applyFill="1" applyBorder="1" applyAlignment="1">
      <alignment horizontal="distributed" vertical="center" indent="6" readingOrder="1"/>
    </xf>
    <xf numFmtId="0" fontId="14" fillId="0" borderId="7" xfId="0" applyFont="1" applyFill="1" applyBorder="1" applyAlignment="1">
      <alignment horizontal="distributed" vertical="center" indent="6" readingOrder="1"/>
    </xf>
    <xf numFmtId="0" fontId="14" fillId="0" borderId="87" xfId="0" applyFont="1" applyFill="1" applyBorder="1" applyAlignment="1">
      <alignment horizontal="distributed" vertical="center" indent="6" readingOrder="1"/>
    </xf>
    <xf numFmtId="0" fontId="14" fillId="0" borderId="40" xfId="0" applyFont="1" applyFill="1" applyBorder="1" applyAlignment="1">
      <alignment horizontal="distributed" vertical="center" indent="6" readingOrder="1"/>
    </xf>
    <xf numFmtId="0" fontId="25" fillId="0" borderId="94" xfId="0" applyFont="1" applyFill="1" applyBorder="1" applyAlignment="1">
      <alignment vertical="center" wrapText="1"/>
    </xf>
    <xf numFmtId="0" fontId="25" fillId="0" borderId="95" xfId="0" applyFont="1" applyFill="1" applyBorder="1">
      <alignment vertical="center"/>
    </xf>
    <xf numFmtId="0" fontId="25" fillId="0" borderId="96" xfId="0" applyFont="1" applyFill="1" applyBorder="1">
      <alignment vertical="center"/>
    </xf>
    <xf numFmtId="0" fontId="25" fillId="0" borderId="99" xfId="0" applyFont="1" applyFill="1" applyBorder="1">
      <alignment vertical="center"/>
    </xf>
    <xf numFmtId="0" fontId="25" fillId="0" borderId="100" xfId="0" applyFont="1" applyFill="1" applyBorder="1">
      <alignment vertical="center"/>
    </xf>
    <xf numFmtId="0" fontId="25" fillId="0" borderId="101" xfId="0" applyFont="1" applyFill="1" applyBorder="1">
      <alignment vertical="center"/>
    </xf>
    <xf numFmtId="0" fontId="25" fillId="0" borderId="97" xfId="0" applyFont="1" applyFill="1" applyBorder="1" applyAlignment="1">
      <alignment horizontal="distributed" vertical="center" indent="6"/>
    </xf>
    <xf numFmtId="0" fontId="25" fillId="0" borderId="98" xfId="0" applyFont="1" applyFill="1" applyBorder="1" applyAlignment="1">
      <alignment horizontal="distributed" vertical="center" indent="6"/>
    </xf>
    <xf numFmtId="0" fontId="25" fillId="0" borderId="119" xfId="0" applyFont="1" applyFill="1" applyBorder="1" applyAlignment="1">
      <alignment horizontal="distributed" vertical="center" indent="6"/>
    </xf>
    <xf numFmtId="38" fontId="25" fillId="0" borderId="51" xfId="2" applyNumberFormat="1" applyFont="1" applyFill="1" applyBorder="1" applyAlignment="1">
      <alignment horizontal="right" vertical="center"/>
    </xf>
    <xf numFmtId="38" fontId="14" fillId="0" borderId="49" xfId="0" applyNumberFormat="1" applyFont="1" applyFill="1" applyBorder="1" applyAlignment="1">
      <alignment horizontal="right" vertical="center"/>
    </xf>
    <xf numFmtId="38" fontId="14" fillId="0" borderId="50" xfId="0" applyNumberFormat="1" applyFont="1" applyFill="1" applyBorder="1" applyAlignment="1">
      <alignment horizontal="right" vertical="center"/>
    </xf>
    <xf numFmtId="0" fontId="30" fillId="0" borderId="107" xfId="0" applyFont="1" applyFill="1" applyBorder="1" applyAlignment="1">
      <alignment horizontal="center" vertical="center" textRotation="255"/>
    </xf>
    <xf numFmtId="0" fontId="30" fillId="0" borderId="103" xfId="0" applyFont="1" applyFill="1" applyBorder="1" applyAlignment="1">
      <alignment horizontal="center" vertical="center" textRotation="255"/>
    </xf>
    <xf numFmtId="0" fontId="30" fillId="0" borderId="37" xfId="0" applyFont="1" applyFill="1" applyBorder="1" applyAlignment="1">
      <alignment horizontal="center" vertical="center" textRotation="255"/>
    </xf>
    <xf numFmtId="0" fontId="30" fillId="0" borderId="68" xfId="0" applyFont="1" applyFill="1" applyBorder="1" applyAlignment="1">
      <alignment horizontal="center" vertical="center" textRotation="255"/>
    </xf>
    <xf numFmtId="0" fontId="30" fillId="0" borderId="111" xfId="0" applyFont="1" applyFill="1" applyBorder="1" applyAlignment="1">
      <alignment horizontal="center" vertical="center" textRotation="255"/>
    </xf>
    <xf numFmtId="0" fontId="30" fillId="0" borderId="90" xfId="0" applyFont="1" applyFill="1" applyBorder="1" applyAlignment="1">
      <alignment horizontal="center" vertical="center" textRotation="255"/>
    </xf>
    <xf numFmtId="49" fontId="30" fillId="0" borderId="102" xfId="0" applyNumberFormat="1" applyFont="1" applyFill="1" applyBorder="1" applyAlignment="1">
      <alignment horizontal="center" vertical="center" textRotation="255"/>
    </xf>
    <xf numFmtId="49" fontId="30" fillId="0" borderId="103" xfId="0" applyNumberFormat="1" applyFont="1" applyFill="1" applyBorder="1" applyAlignment="1">
      <alignment horizontal="center" vertical="center" textRotation="255"/>
    </xf>
    <xf numFmtId="49" fontId="30" fillId="0" borderId="72" xfId="0" applyNumberFormat="1" applyFont="1" applyFill="1" applyBorder="1" applyAlignment="1">
      <alignment horizontal="center" vertical="center" textRotation="255"/>
    </xf>
    <xf numFmtId="49" fontId="30" fillId="0" borderId="68" xfId="0" applyNumberFormat="1" applyFont="1" applyFill="1" applyBorder="1" applyAlignment="1">
      <alignment horizontal="center" vertical="center" textRotation="255"/>
    </xf>
    <xf numFmtId="49" fontId="30" fillId="0" borderId="104" xfId="0" applyNumberFormat="1" applyFont="1" applyFill="1" applyBorder="1" applyAlignment="1">
      <alignment horizontal="center" vertical="center" textRotation="255"/>
    </xf>
    <xf numFmtId="49" fontId="30" fillId="0" borderId="90" xfId="0" applyNumberFormat="1" applyFont="1" applyFill="1" applyBorder="1" applyAlignment="1">
      <alignment horizontal="center" vertical="center" textRotation="255"/>
    </xf>
    <xf numFmtId="49" fontId="30" fillId="0" borderId="24" xfId="0" applyNumberFormat="1" applyFont="1" applyFill="1" applyBorder="1" applyAlignment="1">
      <alignment horizontal="center" vertical="center" textRotation="255"/>
    </xf>
    <xf numFmtId="49" fontId="30" fillId="0" borderId="0" xfId="0" applyNumberFormat="1" applyFont="1" applyFill="1" applyBorder="1" applyAlignment="1">
      <alignment horizontal="center" vertical="center" textRotation="255"/>
    </xf>
    <xf numFmtId="49" fontId="30" fillId="0" borderId="17" xfId="0" applyNumberFormat="1" applyFont="1" applyFill="1" applyBorder="1" applyAlignment="1">
      <alignment horizontal="center" vertical="center" textRotation="255"/>
    </xf>
    <xf numFmtId="49" fontId="35" fillId="0" borderId="51" xfId="0" applyNumberFormat="1" applyFont="1" applyFill="1" applyBorder="1" applyAlignment="1">
      <alignment horizontal="center" vertical="center"/>
    </xf>
    <xf numFmtId="49" fontId="35" fillId="0" borderId="49" xfId="0" applyNumberFormat="1" applyFont="1" applyFill="1" applyBorder="1" applyAlignment="1">
      <alignment horizontal="center" vertical="center"/>
    </xf>
    <xf numFmtId="49" fontId="30" fillId="0" borderId="49" xfId="0" applyNumberFormat="1" applyFont="1" applyFill="1" applyBorder="1" applyAlignment="1">
      <alignment horizontal="distributed" vertical="center" wrapText="1"/>
    </xf>
    <xf numFmtId="49" fontId="30" fillId="0" borderId="49" xfId="0" applyNumberFormat="1" applyFont="1" applyFill="1" applyBorder="1" applyAlignment="1">
      <alignment horizontal="distributed" vertical="center"/>
    </xf>
    <xf numFmtId="49" fontId="30" fillId="0" borderId="50" xfId="0" applyNumberFormat="1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vertical="center" shrinkToFit="1"/>
    </xf>
    <xf numFmtId="0" fontId="25" fillId="0" borderId="24" xfId="0" applyFont="1" applyFill="1" applyBorder="1" applyAlignment="1">
      <alignment vertical="center" shrinkToFit="1"/>
    </xf>
    <xf numFmtId="0" fontId="25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182" fontId="30" fillId="0" borderId="115" xfId="0" applyNumberFormat="1" applyFont="1" applyFill="1" applyBorder="1" applyAlignment="1">
      <alignment horizontal="distributed" vertical="center"/>
    </xf>
    <xf numFmtId="182" fontId="30" fillId="0" borderId="117" xfId="0" applyNumberFormat="1" applyFont="1" applyFill="1" applyBorder="1" applyAlignment="1">
      <alignment horizontal="distributed" vertical="center"/>
    </xf>
    <xf numFmtId="182" fontId="30" fillId="0" borderId="116" xfId="0" applyNumberFormat="1" applyFont="1" applyFill="1" applyBorder="1" applyAlignment="1">
      <alignment horizontal="distributed" vertical="center"/>
    </xf>
    <xf numFmtId="38" fontId="25" fillId="0" borderId="115" xfId="2" applyNumberFormat="1" applyFont="1" applyFill="1" applyBorder="1" applyAlignment="1">
      <alignment horizontal="right" vertical="center"/>
    </xf>
    <xf numFmtId="38" fontId="14" fillId="0" borderId="117" xfId="0" applyNumberFormat="1" applyFont="1" applyFill="1" applyBorder="1" applyAlignment="1">
      <alignment horizontal="right" vertical="center"/>
    </xf>
    <xf numFmtId="38" fontId="14" fillId="0" borderId="116" xfId="0" applyNumberFormat="1" applyFont="1" applyFill="1" applyBorder="1" applyAlignment="1">
      <alignment horizontal="right" vertical="center"/>
    </xf>
    <xf numFmtId="49" fontId="30" fillId="0" borderId="17" xfId="0" applyNumberFormat="1" applyFont="1" applyFill="1" applyBorder="1" applyAlignment="1">
      <alignment horizontal="distributed" vertical="center"/>
    </xf>
    <xf numFmtId="49" fontId="30" fillId="0" borderId="90" xfId="0" applyNumberFormat="1" applyFont="1" applyFill="1" applyBorder="1" applyAlignment="1">
      <alignment horizontal="distributed" vertical="center"/>
    </xf>
    <xf numFmtId="49" fontId="30" fillId="0" borderId="112" xfId="0" applyNumberFormat="1" applyFont="1" applyFill="1" applyBorder="1" applyAlignment="1">
      <alignment horizontal="distributed" vertical="center" shrinkToFit="1"/>
    </xf>
    <xf numFmtId="49" fontId="30" fillId="0" borderId="50" xfId="0" applyNumberFormat="1" applyFont="1" applyFill="1" applyBorder="1" applyAlignment="1">
      <alignment horizontal="distributed" vertical="center" shrinkToFit="1"/>
    </xf>
    <xf numFmtId="49" fontId="30" fillId="0" borderId="106" xfId="0" applyNumberFormat="1" applyFont="1" applyFill="1" applyBorder="1" applyAlignment="1">
      <alignment horizontal="distributed" vertical="center" shrinkToFit="1"/>
    </xf>
    <xf numFmtId="49" fontId="30" fillId="0" borderId="105" xfId="0" applyNumberFormat="1" applyFont="1" applyFill="1" applyBorder="1" applyAlignment="1">
      <alignment horizontal="distributed" vertical="center" shrinkToFit="1"/>
    </xf>
    <xf numFmtId="49" fontId="30" fillId="0" borderId="103" xfId="0" applyNumberFormat="1" applyFont="1" applyFill="1" applyBorder="1" applyAlignment="1">
      <alignment horizontal="distributed" vertical="center" shrinkToFit="1"/>
    </xf>
    <xf numFmtId="49" fontId="30" fillId="0" borderId="108" xfId="0" applyNumberFormat="1" applyFont="1" applyFill="1" applyBorder="1" applyAlignment="1">
      <alignment horizontal="distributed" vertical="center" shrinkToFit="1"/>
    </xf>
    <xf numFmtId="49" fontId="30" fillId="0" borderId="113" xfId="0" applyNumberFormat="1" applyFont="1" applyFill="1" applyBorder="1" applyAlignment="1">
      <alignment horizontal="distributed" vertical="center" shrinkToFit="1"/>
    </xf>
    <xf numFmtId="49" fontId="30" fillId="0" borderId="116" xfId="0" applyNumberFormat="1" applyFont="1" applyFill="1" applyBorder="1" applyAlignment="1">
      <alignment horizontal="distributed" vertical="center" shrinkToFit="1"/>
    </xf>
    <xf numFmtId="49" fontId="30" fillId="0" borderId="114" xfId="0" applyNumberFormat="1" applyFont="1" applyFill="1" applyBorder="1" applyAlignment="1">
      <alignment horizontal="distributed" vertical="center" shrinkToFit="1"/>
    </xf>
    <xf numFmtId="182" fontId="30" fillId="0" borderId="51" xfId="0" applyNumberFormat="1" applyFont="1" applyFill="1" applyBorder="1" applyAlignment="1">
      <alignment horizontal="distributed" vertical="center"/>
    </xf>
    <xf numFmtId="182" fontId="30" fillId="0" borderId="49" xfId="0" applyNumberFormat="1" applyFont="1" applyFill="1" applyBorder="1" applyAlignment="1">
      <alignment horizontal="distributed" vertical="center"/>
    </xf>
    <xf numFmtId="182" fontId="30" fillId="0" borderId="50" xfId="0" applyNumberFormat="1" applyFont="1" applyFill="1" applyBorder="1" applyAlignment="1">
      <alignment horizontal="distributed" vertical="center"/>
    </xf>
    <xf numFmtId="0" fontId="21" fillId="0" borderId="50" xfId="0" applyFont="1" applyFill="1" applyBorder="1" applyAlignment="1">
      <alignment horizontal="distributed" vertical="center"/>
    </xf>
    <xf numFmtId="49" fontId="35" fillId="0" borderId="49" xfId="0" applyNumberFormat="1" applyFont="1" applyFill="1" applyBorder="1" applyAlignment="1">
      <alignment horizontal="distributed" vertical="center" wrapText="1"/>
    </xf>
    <xf numFmtId="49" fontId="35" fillId="0" borderId="49" xfId="0" applyNumberFormat="1" applyFont="1" applyFill="1" applyBorder="1" applyAlignment="1">
      <alignment horizontal="distributed" vertical="center"/>
    </xf>
    <xf numFmtId="49" fontId="35" fillId="0" borderId="50" xfId="0" applyNumberFormat="1" applyFont="1" applyFill="1" applyBorder="1" applyAlignment="1">
      <alignment horizontal="distributed" vertical="center"/>
    </xf>
    <xf numFmtId="182" fontId="35" fillId="0" borderId="49" xfId="0" applyNumberFormat="1" applyFont="1" applyFill="1" applyBorder="1" applyAlignment="1">
      <alignment horizontal="distributed" vertical="center" wrapText="1"/>
    </xf>
    <xf numFmtId="182" fontId="35" fillId="0" borderId="49" xfId="0" applyNumberFormat="1" applyFont="1" applyFill="1" applyBorder="1" applyAlignment="1">
      <alignment horizontal="distributed" vertical="center"/>
    </xf>
    <xf numFmtId="182" fontId="35" fillId="0" borderId="50" xfId="0" applyNumberFormat="1" applyFont="1" applyFill="1" applyBorder="1" applyAlignment="1">
      <alignment horizontal="distributed" vertical="center"/>
    </xf>
    <xf numFmtId="0" fontId="25" fillId="0" borderId="32" xfId="0" applyFont="1" applyFill="1" applyBorder="1" applyAlignment="1">
      <alignment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30" fillId="0" borderId="45" xfId="0" applyNumberFormat="1" applyFont="1" applyFill="1" applyBorder="1">
      <alignment vertical="center"/>
    </xf>
    <xf numFmtId="49" fontId="30" fillId="0" borderId="0" xfId="0" applyNumberFormat="1" applyFont="1" applyFill="1">
      <alignment vertical="center"/>
    </xf>
    <xf numFmtId="49" fontId="37" fillId="0" borderId="0" xfId="0" applyNumberFormat="1" applyFont="1" applyFill="1">
      <alignment vertical="center"/>
    </xf>
    <xf numFmtId="49" fontId="35" fillId="0" borderId="118" xfId="0" applyNumberFormat="1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119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right"/>
    </xf>
    <xf numFmtId="0" fontId="25" fillId="0" borderId="124" xfId="0" applyFont="1" applyFill="1" applyBorder="1" applyAlignment="1">
      <alignment horizontal="center" vertical="center"/>
    </xf>
    <xf numFmtId="38" fontId="25" fillId="4" borderId="51" xfId="2" applyNumberFormat="1" applyFont="1" applyFill="1" applyBorder="1" applyAlignment="1">
      <alignment horizontal="right" vertical="center"/>
    </xf>
    <xf numFmtId="38" fontId="14" fillId="4" borderId="49" xfId="0" applyNumberFormat="1" applyFont="1" applyFill="1" applyBorder="1" applyAlignment="1">
      <alignment horizontal="right" vertical="center"/>
    </xf>
    <xf numFmtId="38" fontId="14" fillId="4" borderId="50" xfId="0" applyNumberFormat="1" applyFont="1" applyFill="1" applyBorder="1" applyAlignment="1">
      <alignment horizontal="right" vertical="center"/>
    </xf>
    <xf numFmtId="38" fontId="25" fillId="0" borderId="49" xfId="2" applyNumberFormat="1" applyFont="1" applyFill="1" applyBorder="1" applyAlignment="1">
      <alignment horizontal="right" vertical="center"/>
    </xf>
    <xf numFmtId="38" fontId="14" fillId="0" borderId="121" xfId="0" applyNumberFormat="1" applyFont="1" applyFill="1" applyBorder="1" applyAlignment="1">
      <alignment horizontal="right" vertical="center"/>
    </xf>
    <xf numFmtId="38" fontId="25" fillId="4" borderId="115" xfId="2" applyNumberFormat="1" applyFont="1" applyFill="1" applyBorder="1" applyAlignment="1">
      <alignment horizontal="right" vertical="center"/>
    </xf>
    <xf numFmtId="38" fontId="14" fillId="4" borderId="117" xfId="0" applyNumberFormat="1" applyFont="1" applyFill="1" applyBorder="1" applyAlignment="1">
      <alignment horizontal="right" vertical="center"/>
    </xf>
    <xf numFmtId="38" fontId="14" fillId="4" borderId="116" xfId="0" applyNumberFormat="1" applyFont="1" applyFill="1" applyBorder="1" applyAlignment="1">
      <alignment horizontal="right" vertical="center"/>
    </xf>
    <xf numFmtId="38" fontId="25" fillId="4" borderId="49" xfId="2" applyNumberFormat="1" applyFont="1" applyFill="1" applyBorder="1" applyAlignment="1">
      <alignment horizontal="right" vertical="center"/>
    </xf>
    <xf numFmtId="38" fontId="14" fillId="4" borderId="121" xfId="0" applyNumberFormat="1" applyFont="1" applyFill="1" applyBorder="1" applyAlignment="1">
      <alignment horizontal="right" vertical="center"/>
    </xf>
    <xf numFmtId="38" fontId="25" fillId="4" borderId="117" xfId="2" applyNumberFormat="1" applyFont="1" applyFill="1" applyBorder="1" applyAlignment="1">
      <alignment horizontal="right" vertical="center"/>
    </xf>
    <xf numFmtId="38" fontId="14" fillId="4" borderId="122" xfId="0" applyNumberFormat="1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177" fontId="25" fillId="0" borderId="17" xfId="0" applyNumberFormat="1" applyFont="1" applyFill="1" applyBorder="1" applyAlignment="1">
      <alignment horizontal="center" vertical="center" shrinkToFit="1"/>
    </xf>
    <xf numFmtId="0" fontId="25" fillId="0" borderId="51" xfId="0" applyNumberFormat="1" applyFont="1" applyFill="1" applyBorder="1" applyAlignment="1">
      <alignment horizontal="center" vertical="center" shrinkToFit="1"/>
    </xf>
    <xf numFmtId="0" fontId="25" fillId="0" borderId="49" xfId="0" applyNumberFormat="1" applyFont="1" applyFill="1" applyBorder="1" applyAlignment="1">
      <alignment horizontal="center" vertical="center" shrinkToFit="1"/>
    </xf>
    <xf numFmtId="177" fontId="25" fillId="0" borderId="24" xfId="0" applyNumberFormat="1" applyFont="1" applyFill="1" applyBorder="1" applyAlignment="1">
      <alignment horizontal="center" vertical="center" shrinkToFit="1"/>
    </xf>
    <xf numFmtId="0" fontId="25" fillId="0" borderId="123" xfId="0" applyFont="1" applyFill="1" applyBorder="1" applyAlignment="1">
      <alignment horizontal="distributed" vertical="center" indent="7"/>
    </xf>
    <xf numFmtId="0" fontId="25" fillId="0" borderId="45" xfId="0" applyFont="1" applyFill="1" applyBorder="1" applyAlignment="1">
      <alignment horizontal="distributed" vertical="center" indent="7"/>
    </xf>
    <xf numFmtId="0" fontId="14" fillId="0" borderId="45" xfId="0" applyFont="1" applyFill="1" applyBorder="1" applyAlignment="1">
      <alignment horizontal="distributed" vertical="center" indent="7"/>
    </xf>
    <xf numFmtId="0" fontId="14" fillId="0" borderId="125" xfId="0" applyFont="1" applyFill="1" applyBorder="1" applyAlignment="1">
      <alignment horizontal="distributed" vertical="center" indent="7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97" xfId="0" applyFont="1" applyFill="1" applyBorder="1" applyAlignment="1">
      <alignment horizontal="distributed" vertical="center" indent="7"/>
    </xf>
    <xf numFmtId="0" fontId="14" fillId="0" borderId="98" xfId="0" applyFont="1" applyFill="1" applyBorder="1" applyAlignment="1">
      <alignment horizontal="distributed" vertical="center" indent="7"/>
    </xf>
    <xf numFmtId="0" fontId="14" fillId="0" borderId="119" xfId="0" applyFont="1" applyFill="1" applyBorder="1" applyAlignment="1">
      <alignment horizontal="distributed" vertical="center" indent="7"/>
    </xf>
    <xf numFmtId="0" fontId="25" fillId="0" borderId="97" xfId="0" applyFont="1" applyFill="1" applyBorder="1" applyAlignment="1">
      <alignment horizontal="distributed" vertical="center" indent="2"/>
    </xf>
    <xf numFmtId="0" fontId="25" fillId="0" borderId="98" xfId="0" applyFont="1" applyFill="1" applyBorder="1" applyAlignment="1">
      <alignment horizontal="distributed" vertical="center" indent="2"/>
    </xf>
    <xf numFmtId="0" fontId="25" fillId="0" borderId="119" xfId="0" applyFont="1" applyFill="1" applyBorder="1" applyAlignment="1">
      <alignment horizontal="distributed" vertical="center" indent="2"/>
    </xf>
    <xf numFmtId="0" fontId="14" fillId="0" borderId="32" xfId="0" applyFont="1" applyFill="1" applyBorder="1" applyAlignment="1">
      <alignment horizontal="center" vertical="center" shrinkToFit="1"/>
    </xf>
    <xf numFmtId="190" fontId="25" fillId="0" borderId="51" xfId="2" applyNumberFormat="1" applyFont="1" applyFill="1" applyBorder="1" applyAlignment="1">
      <alignment vertical="center"/>
    </xf>
    <xf numFmtId="190" fontId="25" fillId="0" borderId="49" xfId="2" applyNumberFormat="1" applyFont="1" applyFill="1" applyBorder="1" applyAlignment="1">
      <alignment vertical="center"/>
    </xf>
    <xf numFmtId="190" fontId="25" fillId="0" borderId="50" xfId="2" applyNumberFormat="1" applyFont="1" applyFill="1" applyBorder="1" applyAlignment="1">
      <alignment vertical="center"/>
    </xf>
    <xf numFmtId="0" fontId="25" fillId="0" borderId="51" xfId="0" applyFont="1" applyFill="1" applyBorder="1" applyAlignment="1">
      <alignment horizontal="distributed" vertical="center"/>
    </xf>
    <xf numFmtId="0" fontId="25" fillId="0" borderId="49" xfId="0" applyFont="1" applyFill="1" applyBorder="1" applyAlignment="1">
      <alignment horizontal="distributed" vertical="center"/>
    </xf>
    <xf numFmtId="0" fontId="25" fillId="0" borderId="50" xfId="0" applyFont="1" applyFill="1" applyBorder="1" applyAlignment="1">
      <alignment horizontal="distributed" vertical="center"/>
    </xf>
    <xf numFmtId="0" fontId="25" fillId="0" borderId="107" xfId="0" applyFont="1" applyFill="1" applyBorder="1" applyAlignment="1">
      <alignment horizontal="center" vertical="distributed" textRotation="255" wrapText="1"/>
    </xf>
    <xf numFmtId="0" fontId="25" fillId="0" borderId="103" xfId="0" applyFont="1" applyFill="1" applyBorder="1" applyAlignment="1">
      <alignment horizontal="center" vertical="distributed" textRotation="255" wrapText="1"/>
    </xf>
    <xf numFmtId="0" fontId="25" fillId="0" borderId="37" xfId="0" applyFont="1" applyFill="1" applyBorder="1" applyAlignment="1">
      <alignment horizontal="center" vertical="distributed" textRotation="255" wrapText="1"/>
    </xf>
    <xf numFmtId="0" fontId="25" fillId="0" borderId="68" xfId="0" applyFont="1" applyFill="1" applyBorder="1" applyAlignment="1">
      <alignment horizontal="center" vertical="distributed" textRotation="255" wrapText="1"/>
    </xf>
    <xf numFmtId="0" fontId="25" fillId="0" borderId="111" xfId="0" applyFont="1" applyFill="1" applyBorder="1" applyAlignment="1">
      <alignment horizontal="center" vertical="distributed" textRotation="255" wrapText="1"/>
    </xf>
    <xf numFmtId="0" fontId="25" fillId="0" borderId="90" xfId="0" applyFont="1" applyFill="1" applyBorder="1" applyAlignment="1">
      <alignment horizontal="center" vertical="distributed" textRotation="255" wrapText="1"/>
    </xf>
    <xf numFmtId="49" fontId="25" fillId="0" borderId="106" xfId="0" applyNumberFormat="1" applyFont="1" applyFill="1" applyBorder="1" applyAlignment="1">
      <alignment horizontal="center" vertical="center" textRotation="255"/>
    </xf>
    <xf numFmtId="49" fontId="30" fillId="0" borderId="51" xfId="0" applyNumberFormat="1" applyFont="1" applyFill="1" applyBorder="1" applyAlignment="1">
      <alignment horizontal="distributed" vertical="center" wrapText="1"/>
    </xf>
    <xf numFmtId="49" fontId="25" fillId="0" borderId="51" xfId="0" applyNumberFormat="1" applyFont="1" applyFill="1" applyBorder="1" applyAlignment="1">
      <alignment horizontal="distributed" vertical="center"/>
    </xf>
    <xf numFmtId="49" fontId="25" fillId="0" borderId="49" xfId="0" applyNumberFormat="1" applyFont="1" applyFill="1" applyBorder="1" applyAlignment="1">
      <alignment horizontal="distributed" vertical="center"/>
    </xf>
    <xf numFmtId="49" fontId="25" fillId="0" borderId="50" xfId="0" applyNumberFormat="1" applyFont="1" applyFill="1" applyBorder="1" applyAlignment="1">
      <alignment horizontal="distributed" vertical="center"/>
    </xf>
    <xf numFmtId="190" fontId="25" fillId="0" borderId="126" xfId="2" applyNumberFormat="1" applyFont="1" applyFill="1" applyBorder="1" applyAlignment="1">
      <alignment vertical="center"/>
    </xf>
    <xf numFmtId="190" fontId="25" fillId="0" borderId="127" xfId="2" applyNumberFormat="1" applyFont="1" applyFill="1" applyBorder="1" applyAlignment="1">
      <alignment vertical="center"/>
    </xf>
    <xf numFmtId="190" fontId="25" fillId="0" borderId="128" xfId="2" applyNumberFormat="1" applyFont="1" applyFill="1" applyBorder="1" applyAlignment="1">
      <alignment vertical="center"/>
    </xf>
    <xf numFmtId="190" fontId="25" fillId="0" borderId="129" xfId="2" applyNumberFormat="1" applyFont="1" applyFill="1" applyBorder="1" applyAlignment="1">
      <alignment vertical="center"/>
    </xf>
    <xf numFmtId="190" fontId="25" fillId="0" borderId="130" xfId="2" applyNumberFormat="1" applyFont="1" applyFill="1" applyBorder="1" applyAlignment="1">
      <alignment vertical="center"/>
    </xf>
    <xf numFmtId="190" fontId="25" fillId="0" borderId="131" xfId="2" applyNumberFormat="1" applyFont="1" applyFill="1" applyBorder="1" applyAlignment="1">
      <alignment vertical="center"/>
    </xf>
    <xf numFmtId="0" fontId="25" fillId="0" borderId="107" xfId="0" applyFont="1" applyFill="1" applyBorder="1" applyAlignment="1">
      <alignment horizontal="center" vertical="distributed" textRotation="255"/>
    </xf>
    <xf numFmtId="0" fontId="25" fillId="0" borderId="103" xfId="0" applyFont="1" applyFill="1" applyBorder="1" applyAlignment="1">
      <alignment horizontal="center" vertical="distributed" textRotation="255"/>
    </xf>
    <xf numFmtId="0" fontId="25" fillId="0" borderId="37" xfId="0" applyFont="1" applyFill="1" applyBorder="1" applyAlignment="1">
      <alignment horizontal="center" vertical="distributed" textRotation="255"/>
    </xf>
    <xf numFmtId="0" fontId="25" fillId="0" borderId="68" xfId="0" applyFont="1" applyFill="1" applyBorder="1" applyAlignment="1">
      <alignment horizontal="center" vertical="distributed" textRotation="255"/>
    </xf>
    <xf numFmtId="0" fontId="25" fillId="0" borderId="111" xfId="0" applyFont="1" applyFill="1" applyBorder="1" applyAlignment="1">
      <alignment horizontal="center" vertical="distributed" textRotation="255"/>
    </xf>
    <xf numFmtId="0" fontId="25" fillId="0" borderId="90" xfId="0" applyFont="1" applyFill="1" applyBorder="1" applyAlignment="1">
      <alignment horizontal="center" vertical="distributed" textRotation="255"/>
    </xf>
    <xf numFmtId="0" fontId="30" fillId="0" borderId="112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106" xfId="0" applyFont="1" applyFill="1" applyBorder="1" applyAlignment="1">
      <alignment horizontal="center" vertical="center" wrapText="1"/>
    </xf>
    <xf numFmtId="38" fontId="25" fillId="0" borderId="51" xfId="2" applyFont="1" applyFill="1" applyBorder="1" applyAlignment="1">
      <alignment vertical="center"/>
    </xf>
    <xf numFmtId="38" fontId="25" fillId="0" borderId="49" xfId="2" applyFont="1" applyFill="1" applyBorder="1" applyAlignment="1">
      <alignment vertical="center"/>
    </xf>
    <xf numFmtId="38" fontId="25" fillId="0" borderId="50" xfId="2" applyFont="1" applyFill="1" applyBorder="1" applyAlignment="1">
      <alignment vertical="center"/>
    </xf>
    <xf numFmtId="49" fontId="30" fillId="0" borderId="49" xfId="0" applyNumberFormat="1" applyFont="1" applyFill="1" applyBorder="1" applyAlignment="1">
      <alignment horizontal="center" vertical="center"/>
    </xf>
    <xf numFmtId="49" fontId="30" fillId="0" borderId="50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49" fontId="25" fillId="0" borderId="90" xfId="0" applyNumberFormat="1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distributed" vertical="center" wrapText="1"/>
    </xf>
    <xf numFmtId="0" fontId="30" fillId="0" borderId="49" xfId="0" applyFont="1" applyFill="1" applyBorder="1" applyAlignment="1">
      <alignment horizontal="distributed" vertical="center"/>
    </xf>
    <xf numFmtId="0" fontId="30" fillId="0" borderId="50" xfId="0" applyFont="1" applyFill="1" applyBorder="1" applyAlignment="1">
      <alignment horizontal="distributed" vertical="center"/>
    </xf>
    <xf numFmtId="182" fontId="25" fillId="0" borderId="51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182" fontId="25" fillId="0" borderId="49" xfId="0" applyNumberFormat="1" applyFont="1" applyFill="1" applyBorder="1" applyAlignment="1">
      <alignment horizontal="center" vertical="center"/>
    </xf>
    <xf numFmtId="49" fontId="25" fillId="0" borderId="49" xfId="0" applyNumberFormat="1" applyFont="1" applyFill="1" applyBorder="1" applyAlignment="1">
      <alignment horizontal="center" vertical="center"/>
    </xf>
    <xf numFmtId="49" fontId="25" fillId="0" borderId="50" xfId="0" applyNumberFormat="1" applyFont="1" applyFill="1" applyBorder="1" applyAlignment="1">
      <alignment horizontal="center" vertical="center"/>
    </xf>
    <xf numFmtId="49" fontId="25" fillId="0" borderId="102" xfId="0" applyNumberFormat="1" applyFont="1" applyFill="1" applyBorder="1" applyAlignment="1">
      <alignment vertical="center" wrapText="1"/>
    </xf>
    <xf numFmtId="49" fontId="14" fillId="0" borderId="24" xfId="0" applyNumberFormat="1" applyFont="1" applyFill="1" applyBorder="1" applyAlignment="1">
      <alignment vertical="center" wrapText="1"/>
    </xf>
    <xf numFmtId="49" fontId="14" fillId="0" borderId="103" xfId="0" applyNumberFormat="1" applyFont="1" applyFill="1" applyBorder="1" applyAlignment="1">
      <alignment vertical="center" wrapText="1"/>
    </xf>
    <xf numFmtId="49" fontId="14" fillId="0" borderId="72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68" xfId="0" applyNumberFormat="1" applyFont="1" applyFill="1" applyBorder="1" applyAlignment="1">
      <alignment vertical="center" wrapText="1"/>
    </xf>
    <xf numFmtId="49" fontId="14" fillId="0" borderId="133" xfId="0" applyNumberFormat="1" applyFont="1" applyFill="1" applyBorder="1" applyAlignment="1">
      <alignment vertical="center" wrapText="1"/>
    </xf>
    <xf numFmtId="49" fontId="14" fillId="0" borderId="32" xfId="0" applyNumberFormat="1" applyFont="1" applyFill="1" applyBorder="1" applyAlignment="1">
      <alignment vertical="center" wrapText="1"/>
    </xf>
    <xf numFmtId="49" fontId="14" fillId="0" borderId="132" xfId="0" applyNumberFormat="1" applyFont="1" applyFill="1" applyBorder="1" applyAlignment="1">
      <alignment vertical="center" wrapText="1"/>
    </xf>
    <xf numFmtId="49" fontId="25" fillId="0" borderId="108" xfId="0" applyNumberFormat="1" applyFont="1" applyFill="1" applyBorder="1" applyAlignment="1">
      <alignment horizontal="center" vertical="distributed" textRotation="255"/>
    </xf>
    <xf numFmtId="49" fontId="25" fillId="0" borderId="109" xfId="0" applyNumberFormat="1" applyFont="1" applyFill="1" applyBorder="1" applyAlignment="1">
      <alignment horizontal="center" vertical="distributed" textRotation="255"/>
    </xf>
    <xf numFmtId="49" fontId="25" fillId="0" borderId="110" xfId="0" applyNumberFormat="1" applyFont="1" applyFill="1" applyBorder="1" applyAlignment="1">
      <alignment horizontal="center" vertical="distributed" textRotation="255"/>
    </xf>
    <xf numFmtId="49" fontId="30" fillId="0" borderId="51" xfId="0" applyNumberFormat="1" applyFont="1" applyFill="1" applyBorder="1" applyAlignment="1">
      <alignment horizontal="distributed" vertical="center"/>
    </xf>
    <xf numFmtId="0" fontId="25" fillId="0" borderId="107" xfId="0" applyFont="1" applyFill="1" applyBorder="1" applyAlignment="1">
      <alignment horizontal="distributed" vertical="center"/>
    </xf>
    <xf numFmtId="0" fontId="25" fillId="0" borderId="24" xfId="0" applyFont="1" applyFill="1" applyBorder="1" applyAlignment="1">
      <alignment horizontal="distributed" vertical="center"/>
    </xf>
    <xf numFmtId="0" fontId="25" fillId="0" borderId="103" xfId="0" applyFont="1" applyFill="1" applyBorder="1" applyAlignment="1">
      <alignment horizontal="distributed" vertical="center"/>
    </xf>
    <xf numFmtId="49" fontId="25" fillId="0" borderId="24" xfId="0" applyNumberFormat="1" applyFont="1" applyFill="1" applyBorder="1" applyAlignment="1">
      <alignment vertical="center" wrapText="1"/>
    </xf>
    <xf numFmtId="0" fontId="39" fillId="0" borderId="37" xfId="0" applyFont="1" applyFill="1" applyBorder="1" applyAlignment="1">
      <alignment horizontal="distributed" vertical="center" wrapText="1" indent="1"/>
    </xf>
    <xf numFmtId="0" fontId="39" fillId="0" borderId="0" xfId="0" applyFont="1" applyFill="1" applyBorder="1" applyAlignment="1">
      <alignment horizontal="distributed" vertical="center" indent="1"/>
    </xf>
    <xf numFmtId="0" fontId="39" fillId="0" borderId="68" xfId="0" applyFont="1" applyFill="1" applyBorder="1" applyAlignment="1">
      <alignment horizontal="distributed" vertical="center" indent="1"/>
    </xf>
    <xf numFmtId="0" fontId="39" fillId="0" borderId="43" xfId="0" applyFont="1" applyFill="1" applyBorder="1" applyAlignment="1">
      <alignment horizontal="distributed" vertical="center" indent="1"/>
    </xf>
    <xf numFmtId="0" fontId="39" fillId="0" borderId="32" xfId="0" applyFont="1" applyFill="1" applyBorder="1" applyAlignment="1">
      <alignment horizontal="distributed" vertical="center" indent="1"/>
    </xf>
    <xf numFmtId="0" fontId="39" fillId="0" borderId="132" xfId="0" applyFont="1" applyFill="1" applyBorder="1" applyAlignment="1">
      <alignment horizontal="distributed" vertical="center" indent="1"/>
    </xf>
    <xf numFmtId="0" fontId="25" fillId="0" borderId="111" xfId="0" applyFont="1" applyFill="1" applyBorder="1" applyAlignment="1">
      <alignment horizontal="center" vertical="center"/>
    </xf>
    <xf numFmtId="49" fontId="30" fillId="0" borderId="98" xfId="0" applyNumberFormat="1" applyFont="1" applyFill="1" applyBorder="1" applyAlignment="1">
      <alignment horizontal="center" vertical="center"/>
    </xf>
    <xf numFmtId="49" fontId="30" fillId="0" borderId="119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49" fontId="30" fillId="0" borderId="103" xfId="0" applyNumberFormat="1" applyFont="1" applyFill="1" applyBorder="1" applyAlignment="1">
      <alignment horizontal="center" vertical="center"/>
    </xf>
    <xf numFmtId="0" fontId="25" fillId="0" borderId="123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10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38" fontId="25" fillId="0" borderId="102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120" xfId="2" applyFont="1" applyFill="1" applyBorder="1" applyAlignment="1">
      <alignment horizontal="center" vertical="center"/>
    </xf>
    <xf numFmtId="38" fontId="25" fillId="0" borderId="72" xfId="2" applyFont="1" applyFill="1" applyBorder="1" applyAlignment="1">
      <alignment horizontal="center" vertical="center"/>
    </xf>
    <xf numFmtId="38" fontId="25" fillId="0" borderId="0" xfId="2" applyFont="1" applyFill="1" applyBorder="1" applyAlignment="1">
      <alignment horizontal="center" vertical="center"/>
    </xf>
    <xf numFmtId="38" fontId="25" fillId="0" borderId="41" xfId="2" applyFont="1" applyFill="1" applyBorder="1" applyAlignment="1">
      <alignment horizontal="center" vertical="center"/>
    </xf>
    <xf numFmtId="38" fontId="25" fillId="0" borderId="133" xfId="2" applyFont="1" applyFill="1" applyBorder="1" applyAlignment="1">
      <alignment horizontal="center" vertical="center"/>
    </xf>
    <xf numFmtId="38" fontId="25" fillId="0" borderId="32" xfId="2" applyFont="1" applyFill="1" applyBorder="1" applyAlignment="1">
      <alignment horizontal="center" vertical="center"/>
    </xf>
    <xf numFmtId="38" fontId="25" fillId="0" borderId="36" xfId="2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25" fillId="0" borderId="118" xfId="0" applyFont="1" applyFill="1" applyBorder="1" applyAlignment="1">
      <alignment horizontal="distributed" vertical="center"/>
    </xf>
    <xf numFmtId="0" fontId="30" fillId="0" borderId="118" xfId="0" applyFont="1" applyFill="1" applyBorder="1" applyAlignment="1">
      <alignment horizontal="distributed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107" xfId="0" applyFont="1" applyFill="1" applyBorder="1" applyAlignment="1">
      <alignment horizontal="center" vertical="center" wrapText="1"/>
    </xf>
    <xf numFmtId="0" fontId="25" fillId="0" borderId="103" xfId="0" applyFont="1" applyFill="1" applyBorder="1" applyAlignment="1">
      <alignment horizontal="center" vertical="center" wrapText="1"/>
    </xf>
    <xf numFmtId="0" fontId="25" fillId="0" borderId="111" xfId="0" applyFont="1" applyFill="1" applyBorder="1" applyAlignment="1">
      <alignment horizontal="center" vertical="center" wrapText="1"/>
    </xf>
    <xf numFmtId="0" fontId="25" fillId="0" borderId="90" xfId="0" applyFont="1" applyFill="1" applyBorder="1" applyAlignment="1">
      <alignment horizontal="center" vertical="center" wrapText="1"/>
    </xf>
    <xf numFmtId="49" fontId="25" fillId="0" borderId="104" xfId="0" applyNumberFormat="1" applyFont="1" applyFill="1" applyBorder="1" applyAlignment="1">
      <alignment horizontal="distributed" vertical="center"/>
    </xf>
    <xf numFmtId="49" fontId="25" fillId="0" borderId="17" xfId="0" applyNumberFormat="1" applyFont="1" applyFill="1" applyBorder="1" applyAlignment="1">
      <alignment horizontal="distributed" vertical="center"/>
    </xf>
    <xf numFmtId="49" fontId="30" fillId="0" borderId="17" xfId="0" applyNumberFormat="1" applyFont="1" applyFill="1" applyBorder="1" applyAlignment="1">
      <alignment horizontal="center" vertical="center"/>
    </xf>
    <xf numFmtId="49" fontId="30" fillId="0" borderId="90" xfId="0" applyNumberFormat="1" applyFont="1" applyFill="1" applyBorder="1" applyAlignment="1">
      <alignment horizontal="center" vertical="center"/>
    </xf>
    <xf numFmtId="190" fontId="25" fillId="0" borderId="51" xfId="0" applyNumberFormat="1" applyFont="1" applyFill="1" applyBorder="1" applyAlignment="1">
      <alignment horizontal="center" vertical="center"/>
    </xf>
    <xf numFmtId="190" fontId="14" fillId="0" borderId="49" xfId="0" applyNumberFormat="1" applyFont="1" applyFill="1" applyBorder="1" applyAlignment="1">
      <alignment horizontal="center" vertical="center"/>
    </xf>
    <xf numFmtId="190" fontId="14" fillId="0" borderId="50" xfId="0" applyNumberFormat="1" applyFont="1" applyFill="1" applyBorder="1" applyAlignment="1">
      <alignment horizontal="center" vertical="center"/>
    </xf>
    <xf numFmtId="190" fontId="25" fillId="0" borderId="49" xfId="0" applyNumberFormat="1" applyFont="1" applyFill="1" applyBorder="1" applyAlignment="1">
      <alignment horizontal="center" vertical="center"/>
    </xf>
    <xf numFmtId="0" fontId="25" fillId="0" borderId="102" xfId="0" applyNumberFormat="1" applyFont="1" applyFill="1" applyBorder="1" applyAlignment="1">
      <alignment vertical="center" wrapText="1"/>
    </xf>
    <xf numFmtId="0" fontId="14" fillId="0" borderId="24" xfId="0" applyNumberFormat="1" applyFont="1" applyFill="1" applyBorder="1" applyAlignment="1">
      <alignment vertical="center" wrapText="1"/>
    </xf>
    <xf numFmtId="0" fontId="14" fillId="0" borderId="103" xfId="0" applyNumberFormat="1" applyFont="1" applyFill="1" applyBorder="1" applyAlignment="1">
      <alignment vertical="center" wrapText="1"/>
    </xf>
    <xf numFmtId="0" fontId="14" fillId="0" borderId="72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14" fillId="0" borderId="68" xfId="0" applyNumberFormat="1" applyFont="1" applyFill="1" applyBorder="1" applyAlignment="1">
      <alignment vertical="center" wrapText="1"/>
    </xf>
    <xf numFmtId="0" fontId="14" fillId="0" borderId="133" xfId="0" applyNumberFormat="1" applyFont="1" applyFill="1" applyBorder="1" applyAlignment="1">
      <alignment vertical="center" wrapText="1"/>
    </xf>
    <xf numFmtId="0" fontId="14" fillId="0" borderId="32" xfId="0" applyNumberFormat="1" applyFont="1" applyFill="1" applyBorder="1" applyAlignment="1">
      <alignment vertical="center" wrapText="1"/>
    </xf>
    <xf numFmtId="0" fontId="14" fillId="0" borderId="132" xfId="0" applyNumberFormat="1" applyFont="1" applyFill="1" applyBorder="1" applyAlignment="1">
      <alignment vertical="center" wrapText="1"/>
    </xf>
    <xf numFmtId="0" fontId="25" fillId="0" borderId="24" xfId="0" applyNumberFormat="1" applyFont="1" applyFill="1" applyBorder="1" applyAlignment="1">
      <alignment vertical="center" wrapText="1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97" xfId="0" applyFont="1" applyBorder="1" applyAlignment="1">
      <alignment horizontal="center" vertical="center"/>
    </xf>
    <xf numFmtId="0" fontId="46" fillId="0" borderId="9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119" xfId="0" applyFont="1" applyBorder="1" applyAlignment="1">
      <alignment horizontal="center" vertical="center"/>
    </xf>
    <xf numFmtId="0" fontId="18" fillId="0" borderId="107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18" fillId="0" borderId="103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68" xfId="0" applyFont="1" applyBorder="1" applyAlignment="1">
      <alignment horizontal="distributed" vertical="center"/>
    </xf>
    <xf numFmtId="0" fontId="18" fillId="0" borderId="111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90" xfId="0" applyFont="1" applyBorder="1" applyAlignment="1">
      <alignment horizontal="distributed" vertical="center"/>
    </xf>
    <xf numFmtId="38" fontId="18" fillId="0" borderId="51" xfId="2" applyNumberFormat="1" applyFont="1" applyBorder="1" applyAlignment="1">
      <alignment horizontal="right" vertical="center"/>
    </xf>
    <xf numFmtId="38" fontId="18" fillId="0" borderId="49" xfId="2" applyNumberFormat="1" applyFont="1" applyBorder="1" applyAlignment="1">
      <alignment horizontal="right" vertical="center"/>
    </xf>
    <xf numFmtId="38" fontId="18" fillId="0" borderId="50" xfId="2" applyNumberFormat="1" applyFont="1" applyBorder="1" applyAlignment="1">
      <alignment horizontal="right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38" fontId="18" fillId="0" borderId="102" xfId="0" applyNumberFormat="1" applyFont="1" applyFill="1" applyBorder="1" applyAlignment="1">
      <alignment vertical="center" shrinkToFit="1"/>
    </xf>
    <xf numFmtId="38" fontId="18" fillId="0" borderId="24" xfId="0" applyNumberFormat="1" applyFont="1" applyFill="1" applyBorder="1" applyAlignment="1">
      <alignment vertical="center" shrinkToFit="1"/>
    </xf>
    <xf numFmtId="38" fontId="18" fillId="0" borderId="120" xfId="0" applyNumberFormat="1" applyFont="1" applyFill="1" applyBorder="1" applyAlignment="1">
      <alignment vertical="center" shrinkToFit="1"/>
    </xf>
    <xf numFmtId="38" fontId="18" fillId="0" borderId="51" xfId="0" applyNumberFormat="1" applyFont="1" applyFill="1" applyBorder="1" applyAlignment="1">
      <alignment vertical="center" shrinkToFit="1"/>
    </xf>
    <xf numFmtId="38" fontId="18" fillId="0" borderId="49" xfId="0" applyNumberFormat="1" applyFont="1" applyFill="1" applyBorder="1" applyAlignment="1">
      <alignment vertical="center" shrinkToFit="1"/>
    </xf>
    <xf numFmtId="38" fontId="18" fillId="0" borderId="121" xfId="0" applyNumberFormat="1" applyFont="1" applyFill="1" applyBorder="1" applyAlignment="1">
      <alignment vertical="center" shrinkToFit="1"/>
    </xf>
    <xf numFmtId="0" fontId="46" fillId="0" borderId="123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6" fillId="0" borderId="75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/>
    </xf>
    <xf numFmtId="0" fontId="46" fillId="0" borderId="10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186" fontId="46" fillId="0" borderId="51" xfId="0" applyNumberFormat="1" applyFont="1" applyBorder="1" applyAlignment="1">
      <alignment horizontal="center" vertical="center" shrinkToFit="1"/>
    </xf>
    <xf numFmtId="186" fontId="46" fillId="0" borderId="49" xfId="0" applyNumberFormat="1" applyFont="1" applyBorder="1" applyAlignment="1">
      <alignment horizontal="center" vertical="center" shrinkToFit="1"/>
    </xf>
    <xf numFmtId="187" fontId="46" fillId="0" borderId="49" xfId="0" applyNumberFormat="1" applyFont="1" applyBorder="1" applyAlignment="1">
      <alignment horizontal="center" vertical="center" shrinkToFit="1"/>
    </xf>
    <xf numFmtId="0" fontId="46" fillId="0" borderId="50" xfId="0" applyFont="1" applyBorder="1" applyAlignment="1">
      <alignment horizontal="center" vertical="center" shrinkToFit="1"/>
    </xf>
    <xf numFmtId="38" fontId="46" fillId="0" borderId="51" xfId="0" applyNumberFormat="1" applyFont="1" applyFill="1" applyBorder="1" applyAlignment="1">
      <alignment vertical="center" shrinkToFit="1"/>
    </xf>
    <xf numFmtId="38" fontId="46" fillId="0" borderId="49" xfId="0" applyNumberFormat="1" applyFont="1" applyFill="1" applyBorder="1" applyAlignment="1">
      <alignment vertical="center" shrinkToFit="1"/>
    </xf>
    <xf numFmtId="0" fontId="46" fillId="0" borderId="118" xfId="0" applyFont="1" applyBorder="1" applyAlignment="1">
      <alignment horizontal="distributed" vertical="center"/>
    </xf>
    <xf numFmtId="0" fontId="46" fillId="0" borderId="49" xfId="0" applyFont="1" applyBorder="1" applyAlignment="1">
      <alignment horizontal="distributed" vertical="center"/>
    </xf>
    <xf numFmtId="0" fontId="46" fillId="0" borderId="50" xfId="0" applyFont="1" applyBorder="1" applyAlignment="1">
      <alignment horizontal="distributed" vertical="center"/>
    </xf>
    <xf numFmtId="38" fontId="46" fillId="0" borderId="51" xfId="2" applyNumberFormat="1" applyFont="1" applyBorder="1" applyAlignment="1">
      <alignment horizontal="right" vertical="center"/>
    </xf>
    <xf numFmtId="38" fontId="46" fillId="0" borderId="49" xfId="2" applyNumberFormat="1" applyFont="1" applyBorder="1" applyAlignment="1">
      <alignment horizontal="right" vertical="center"/>
    </xf>
    <xf numFmtId="38" fontId="46" fillId="0" borderId="50" xfId="2" applyNumberFormat="1" applyFont="1" applyBorder="1" applyAlignment="1">
      <alignment horizontal="right" vertical="center"/>
    </xf>
    <xf numFmtId="0" fontId="46" fillId="0" borderId="107" xfId="0" applyFont="1" applyBorder="1" applyAlignment="1">
      <alignment vertical="center" wrapText="1"/>
    </xf>
    <xf numFmtId="0" fontId="46" fillId="0" borderId="24" xfId="0" applyFont="1" applyBorder="1" applyAlignment="1">
      <alignment vertical="center"/>
    </xf>
    <xf numFmtId="0" fontId="46" fillId="0" borderId="103" xfId="0" applyFont="1" applyBorder="1" applyAlignment="1">
      <alignment vertical="center"/>
    </xf>
    <xf numFmtId="0" fontId="46" fillId="0" borderId="37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68" xfId="0" applyFont="1" applyBorder="1" applyAlignment="1">
      <alignment vertical="center"/>
    </xf>
    <xf numFmtId="0" fontId="46" fillId="0" borderId="111" xfId="0" applyFont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46" fillId="0" borderId="90" xfId="0" applyFont="1" applyBorder="1" applyAlignment="1">
      <alignment vertical="center"/>
    </xf>
    <xf numFmtId="0" fontId="46" fillId="0" borderId="102" xfId="0" applyFont="1" applyBorder="1" applyAlignment="1">
      <alignment horizontal="distributed" vertical="center"/>
    </xf>
    <xf numFmtId="0" fontId="46" fillId="0" borderId="24" xfId="0" applyFont="1" applyBorder="1" applyAlignment="1">
      <alignment horizontal="distributed" vertical="center"/>
    </xf>
    <xf numFmtId="0" fontId="46" fillId="0" borderId="103" xfId="0" applyFont="1" applyBorder="1" applyAlignment="1">
      <alignment horizontal="distributed" vertical="center"/>
    </xf>
    <xf numFmtId="0" fontId="39" fillId="0" borderId="72" xfId="0" applyFont="1" applyBorder="1" applyAlignment="1">
      <alignment horizontal="distributed" vertical="center" wrapText="1"/>
    </xf>
    <xf numFmtId="0" fontId="39" fillId="0" borderId="0" xfId="0" applyFont="1" applyBorder="1" applyAlignment="1">
      <alignment horizontal="distributed" vertical="center"/>
    </xf>
    <xf numFmtId="0" fontId="39" fillId="0" borderId="68" xfId="0" applyFont="1" applyBorder="1" applyAlignment="1">
      <alignment horizontal="distributed" vertical="center"/>
    </xf>
    <xf numFmtId="0" fontId="35" fillId="0" borderId="104" xfId="0" applyFont="1" applyBorder="1" applyAlignment="1">
      <alignment horizontal="distributed" vertical="center" wrapText="1"/>
    </xf>
    <xf numFmtId="0" fontId="35" fillId="0" borderId="17" xfId="0" applyFont="1" applyBorder="1" applyAlignment="1">
      <alignment horizontal="distributed" vertical="center"/>
    </xf>
    <xf numFmtId="0" fontId="35" fillId="0" borderId="90" xfId="0" applyFont="1" applyBorder="1" applyAlignment="1">
      <alignment horizontal="distributed" vertical="center"/>
    </xf>
    <xf numFmtId="0" fontId="18" fillId="0" borderId="118" xfId="0" applyFont="1" applyBorder="1" applyAlignment="1">
      <alignment horizontal="distributed" vertical="center"/>
    </xf>
    <xf numFmtId="0" fontId="18" fillId="0" borderId="49" xfId="0" applyFont="1" applyBorder="1" applyAlignment="1">
      <alignment horizontal="distributed" vertical="center"/>
    </xf>
    <xf numFmtId="0" fontId="18" fillId="0" borderId="50" xfId="0" applyFont="1" applyBorder="1" applyAlignment="1">
      <alignment horizontal="distributed" vertical="center"/>
    </xf>
    <xf numFmtId="49" fontId="46" fillId="0" borderId="51" xfId="0" applyNumberFormat="1" applyFont="1" applyBorder="1" applyAlignment="1">
      <alignment horizontal="distributed" vertical="center"/>
    </xf>
    <xf numFmtId="49" fontId="46" fillId="0" borderId="49" xfId="0" applyNumberFormat="1" applyFont="1" applyBorder="1" applyAlignment="1">
      <alignment horizontal="distributed" vertical="center"/>
    </xf>
    <xf numFmtId="49" fontId="46" fillId="0" borderId="50" xfId="0" applyNumberFormat="1" applyFont="1" applyBorder="1" applyAlignment="1">
      <alignment horizontal="distributed" vertical="center"/>
    </xf>
    <xf numFmtId="0" fontId="39" fillId="0" borderId="107" xfId="0" applyFont="1" applyBorder="1" applyAlignment="1">
      <alignment horizontal="center" vertical="center" textRotation="255"/>
    </xf>
    <xf numFmtId="0" fontId="39" fillId="0" borderId="37" xfId="0" applyFont="1" applyBorder="1" applyAlignment="1">
      <alignment horizontal="center" vertical="center" textRotation="255"/>
    </xf>
    <xf numFmtId="0" fontId="39" fillId="0" borderId="111" xfId="0" applyFont="1" applyBorder="1" applyAlignment="1">
      <alignment horizontal="center" vertical="center" textRotation="255"/>
    </xf>
    <xf numFmtId="0" fontId="46" fillId="0" borderId="24" xfId="0" applyFont="1" applyBorder="1" applyAlignment="1">
      <alignment horizontal="center" vertical="center" textRotation="255"/>
    </xf>
    <xf numFmtId="0" fontId="46" fillId="0" borderId="0" xfId="0" applyFont="1" applyBorder="1" applyAlignment="1">
      <alignment horizontal="center" vertical="center" textRotation="255"/>
    </xf>
    <xf numFmtId="0" fontId="46" fillId="0" borderId="17" xfId="0" applyFont="1" applyBorder="1" applyAlignment="1">
      <alignment horizontal="center" vertical="center" textRotation="255"/>
    </xf>
    <xf numFmtId="0" fontId="46" fillId="0" borderId="51" xfId="0" applyFont="1" applyBorder="1" applyAlignment="1">
      <alignment horizontal="distributed" vertical="center"/>
    </xf>
    <xf numFmtId="38" fontId="18" fillId="0" borderId="49" xfId="0" applyNumberFormat="1" applyFont="1" applyBorder="1" applyAlignment="1">
      <alignment horizontal="right" vertical="center"/>
    </xf>
    <xf numFmtId="188" fontId="46" fillId="0" borderId="49" xfId="2" applyNumberFormat="1" applyFont="1" applyFill="1" applyBorder="1" applyAlignment="1">
      <alignment horizontal="right" vertical="center" shrinkToFit="1"/>
    </xf>
    <xf numFmtId="188" fontId="18" fillId="0" borderId="50" xfId="0" applyNumberFormat="1" applyFont="1" applyFill="1" applyBorder="1" applyAlignment="1">
      <alignment horizontal="right" vertical="center" shrinkToFit="1"/>
    </xf>
    <xf numFmtId="182" fontId="46" fillId="0" borderId="51" xfId="0" applyNumberFormat="1" applyFont="1" applyFill="1" applyBorder="1" applyAlignment="1">
      <alignment vertical="center" shrinkToFit="1"/>
    </xf>
    <xf numFmtId="182" fontId="46" fillId="0" borderId="49" xfId="0" applyNumberFormat="1" applyFont="1" applyFill="1" applyBorder="1" applyAlignment="1">
      <alignment vertical="center" shrinkToFit="1"/>
    </xf>
    <xf numFmtId="0" fontId="18" fillId="0" borderId="49" xfId="0" applyFont="1" applyFill="1" applyBorder="1" applyAlignment="1">
      <alignment vertical="center" shrinkToFit="1"/>
    </xf>
    <xf numFmtId="0" fontId="18" fillId="0" borderId="121" xfId="0" applyFont="1" applyFill="1" applyBorder="1" applyAlignment="1">
      <alignment vertical="center" shrinkToFit="1"/>
    </xf>
    <xf numFmtId="0" fontId="47" fillId="0" borderId="0" xfId="0" applyFont="1" applyBorder="1" applyAlignment="1">
      <alignment horizontal="center" vertical="center"/>
    </xf>
    <xf numFmtId="49" fontId="47" fillId="0" borderId="0" xfId="0" applyNumberFormat="1" applyFont="1" applyBorder="1" applyAlignment="1">
      <alignment vertical="center" wrapText="1"/>
    </xf>
    <xf numFmtId="49" fontId="47" fillId="0" borderId="0" xfId="0" applyNumberFormat="1" applyFont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102" xfId="0" applyFont="1" applyBorder="1" applyAlignment="1">
      <alignment horizontal="distributed" vertical="center"/>
    </xf>
    <xf numFmtId="0" fontId="18" fillId="0" borderId="72" xfId="0" applyFont="1" applyBorder="1" applyAlignment="1">
      <alignment horizontal="distributed" vertical="center"/>
    </xf>
    <xf numFmtId="0" fontId="18" fillId="0" borderId="104" xfId="0" applyFont="1" applyBorder="1" applyAlignment="1">
      <alignment horizontal="distributed" vertical="center"/>
    </xf>
    <xf numFmtId="0" fontId="25" fillId="0" borderId="10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38" fontId="46" fillId="0" borderId="102" xfId="2" applyFont="1" applyFill="1" applyBorder="1" applyAlignment="1">
      <alignment vertical="center" wrapText="1"/>
    </xf>
    <xf numFmtId="38" fontId="46" fillId="0" borderId="24" xfId="2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103" xfId="0" applyFont="1" applyFill="1" applyBorder="1" applyAlignment="1">
      <alignment vertical="center" wrapText="1"/>
    </xf>
    <xf numFmtId="38" fontId="46" fillId="0" borderId="72" xfId="2" applyFont="1" applyFill="1" applyBorder="1" applyAlignment="1">
      <alignment vertical="center" wrapText="1"/>
    </xf>
    <xf numFmtId="38" fontId="46" fillId="0" borderId="0" xfId="2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68" xfId="0" applyFont="1" applyFill="1" applyBorder="1" applyAlignment="1">
      <alignment vertical="center" wrapText="1"/>
    </xf>
    <xf numFmtId="0" fontId="18" fillId="0" borderId="133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132" xfId="0" applyFont="1" applyFill="1" applyBorder="1" applyAlignment="1">
      <alignment vertical="center" wrapText="1"/>
    </xf>
    <xf numFmtId="182" fontId="46" fillId="0" borderId="102" xfId="0" applyNumberFormat="1" applyFont="1" applyFill="1" applyBorder="1" applyAlignment="1">
      <alignment vertical="center" shrinkToFit="1"/>
    </xf>
    <xf numFmtId="182" fontId="46" fillId="0" borderId="24" xfId="0" applyNumberFormat="1" applyFont="1" applyFill="1" applyBorder="1" applyAlignment="1">
      <alignment vertical="center" shrinkToFit="1"/>
    </xf>
    <xf numFmtId="0" fontId="18" fillId="0" borderId="24" xfId="0" applyFont="1" applyFill="1" applyBorder="1" applyAlignment="1">
      <alignment vertical="center" shrinkToFit="1"/>
    </xf>
    <xf numFmtId="0" fontId="18" fillId="0" borderId="120" xfId="0" applyFont="1" applyFill="1" applyBorder="1" applyAlignment="1">
      <alignment vertical="center" shrinkToFit="1"/>
    </xf>
    <xf numFmtId="182" fontId="46" fillId="0" borderId="72" xfId="0" applyNumberFormat="1" applyFont="1" applyFill="1" applyBorder="1" applyAlignment="1">
      <alignment vertical="center" shrinkToFit="1"/>
    </xf>
    <xf numFmtId="182" fontId="46" fillId="0" borderId="0" xfId="0" applyNumberFormat="1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41" xfId="0" applyFont="1" applyFill="1" applyBorder="1" applyAlignment="1">
      <alignment vertical="center" shrinkToFit="1"/>
    </xf>
    <xf numFmtId="0" fontId="18" fillId="0" borderId="133" xfId="0" applyFont="1" applyFill="1" applyBorder="1" applyAlignment="1">
      <alignment vertical="center" shrinkToFit="1"/>
    </xf>
    <xf numFmtId="0" fontId="18" fillId="0" borderId="32" xfId="0" applyFont="1" applyFill="1" applyBorder="1" applyAlignment="1">
      <alignment vertical="center" shrinkToFit="1"/>
    </xf>
    <xf numFmtId="0" fontId="18" fillId="0" borderId="36" xfId="0" applyFont="1" applyFill="1" applyBorder="1" applyAlignment="1">
      <alignment vertical="center" shrinkToFit="1"/>
    </xf>
    <xf numFmtId="0" fontId="46" fillId="0" borderId="107" xfId="0" applyFont="1" applyBorder="1" applyAlignment="1">
      <alignment horizontal="center" vertical="center" textRotation="255"/>
    </xf>
    <xf numFmtId="0" fontId="46" fillId="0" borderId="37" xfId="0" applyFont="1" applyBorder="1" applyAlignment="1">
      <alignment horizontal="center" vertical="center" textRotation="255"/>
    </xf>
    <xf numFmtId="0" fontId="46" fillId="0" borderId="111" xfId="0" applyFont="1" applyBorder="1" applyAlignment="1">
      <alignment horizontal="center" vertical="center" textRotation="255"/>
    </xf>
    <xf numFmtId="191" fontId="14" fillId="0" borderId="1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4" fillId="0" borderId="35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horizontal="right" vertical="center" shrinkToFit="1"/>
    </xf>
    <xf numFmtId="38" fontId="14" fillId="0" borderId="35" xfId="2" applyFont="1" applyFill="1" applyBorder="1" applyAlignment="1">
      <alignment horizontal="right" vertical="center" shrinkToFit="1"/>
    </xf>
    <xf numFmtId="38" fontId="14" fillId="0" borderId="32" xfId="2" applyFont="1" applyFill="1" applyBorder="1" applyAlignment="1">
      <alignment horizontal="right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41" fillId="0" borderId="21" xfId="0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7" fontId="25" fillId="0" borderId="3" xfId="0" applyNumberFormat="1" applyFont="1" applyBorder="1" applyAlignment="1">
      <alignment horizontal="center" vertical="center" shrinkToFit="1"/>
    </xf>
    <xf numFmtId="177" fontId="25" fillId="0" borderId="5" xfId="0" applyNumberFormat="1" applyFont="1" applyBorder="1" applyAlignment="1">
      <alignment horizontal="center" vertical="center" shrinkToFit="1"/>
    </xf>
    <xf numFmtId="177" fontId="25" fillId="0" borderId="6" xfId="0" applyNumberFormat="1" applyFont="1" applyBorder="1" applyAlignment="1">
      <alignment horizontal="center" vertical="center" shrinkToFit="1"/>
    </xf>
    <xf numFmtId="177" fontId="25" fillId="0" borderId="7" xfId="0" applyNumberFormat="1" applyFont="1" applyBorder="1" applyAlignment="1">
      <alignment horizontal="center" vertical="center" shrinkToFit="1"/>
    </xf>
    <xf numFmtId="0" fontId="25" fillId="0" borderId="145" xfId="0" applyFont="1" applyBorder="1" applyAlignment="1">
      <alignment horizontal="distributed" vertical="center" wrapText="1" indent="2" shrinkToFit="1"/>
    </xf>
    <xf numFmtId="0" fontId="25" fillId="0" borderId="45" xfId="0" applyFont="1" applyBorder="1" applyAlignment="1">
      <alignment horizontal="distributed" vertical="center" indent="2" shrinkToFit="1"/>
    </xf>
    <xf numFmtId="0" fontId="25" fillId="0" borderId="75" xfId="0" applyFont="1" applyBorder="1" applyAlignment="1">
      <alignment horizontal="distributed" vertical="center" indent="2" shrinkToFit="1"/>
    </xf>
    <xf numFmtId="0" fontId="25" fillId="0" borderId="5" xfId="0" applyFont="1" applyBorder="1" applyAlignment="1">
      <alignment horizontal="distributed" vertical="center" indent="2" shrinkToFit="1"/>
    </xf>
    <xf numFmtId="0" fontId="25" fillId="0" borderId="6" xfId="0" applyFont="1" applyBorder="1" applyAlignment="1">
      <alignment horizontal="distributed" vertical="center" indent="2" shrinkToFit="1"/>
    </xf>
    <xf numFmtId="0" fontId="25" fillId="0" borderId="40" xfId="0" applyFont="1" applyBorder="1" applyAlignment="1">
      <alignment horizontal="distributed" vertical="center" indent="2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0" fontId="38" fillId="0" borderId="0" xfId="0" applyFont="1">
      <alignment vertical="center"/>
    </xf>
    <xf numFmtId="0" fontId="25" fillId="0" borderId="44" xfId="0" applyFont="1" applyBorder="1" applyAlignment="1">
      <alignment horizontal="center" vertical="center" textRotation="255"/>
    </xf>
    <xf numFmtId="0" fontId="25" fillId="0" borderId="37" xfId="0" applyFont="1" applyBorder="1" applyAlignment="1">
      <alignment horizontal="center" vertical="center" textRotation="255"/>
    </xf>
    <xf numFmtId="0" fontId="25" fillId="0" borderId="43" xfId="0" applyFont="1" applyBorder="1" applyAlignment="1">
      <alignment horizontal="center" vertical="center" textRotation="255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38" fontId="25" fillId="0" borderId="1" xfId="0" applyNumberFormat="1" applyFont="1" applyBorder="1" applyAlignment="1">
      <alignment horizontal="right" vertical="center" shrinkToFit="1"/>
    </xf>
    <xf numFmtId="38" fontId="25" fillId="0" borderId="2" xfId="0" applyNumberFormat="1" applyFont="1" applyBorder="1" applyAlignment="1">
      <alignment horizontal="right" vertical="center" shrinkToFit="1"/>
    </xf>
    <xf numFmtId="38" fontId="25" fillId="0" borderId="5" xfId="0" applyNumberFormat="1" applyFont="1" applyBorder="1" applyAlignment="1">
      <alignment horizontal="right" vertical="center" shrinkToFit="1"/>
    </xf>
    <xf numFmtId="38" fontId="25" fillId="0" borderId="6" xfId="0" applyNumberFormat="1" applyFont="1" applyBorder="1" applyAlignment="1">
      <alignment horizontal="right" vertical="center" shrinkToFit="1"/>
    </xf>
    <xf numFmtId="194" fontId="25" fillId="0" borderId="1" xfId="0" applyNumberFormat="1" applyFont="1" applyFill="1" applyBorder="1" applyAlignment="1">
      <alignment horizontal="right" vertical="center"/>
    </xf>
    <xf numFmtId="194" fontId="25" fillId="0" borderId="2" xfId="0" applyNumberFormat="1" applyFont="1" applyFill="1" applyBorder="1" applyAlignment="1">
      <alignment horizontal="right" vertical="center"/>
    </xf>
    <xf numFmtId="194" fontId="25" fillId="0" borderId="5" xfId="0" applyNumberFormat="1" applyFont="1" applyFill="1" applyBorder="1" applyAlignment="1">
      <alignment horizontal="right" vertical="center"/>
    </xf>
    <xf numFmtId="194" fontId="25" fillId="0" borderId="6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0" fillId="0" borderId="0" xfId="0" applyFont="1" applyBorder="1">
      <alignment vertical="center"/>
    </xf>
    <xf numFmtId="0" fontId="25" fillId="0" borderId="154" xfId="0" applyFont="1" applyBorder="1" applyAlignment="1">
      <alignment horizontal="center" vertical="center"/>
    </xf>
    <xf numFmtId="0" fontId="25" fillId="0" borderId="160" xfId="0" applyFont="1" applyBorder="1" applyAlignment="1">
      <alignment horizontal="center" vertical="center"/>
    </xf>
    <xf numFmtId="0" fontId="25" fillId="0" borderId="62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179" fontId="25" fillId="0" borderId="9" xfId="0" applyNumberFormat="1" applyFont="1" applyBorder="1" applyAlignment="1">
      <alignment horizontal="right" vertical="center" shrinkToFit="1"/>
    </xf>
    <xf numFmtId="179" fontId="25" fillId="0" borderId="10" xfId="0" applyNumberFormat="1" applyFont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4" fillId="0" borderId="145" xfId="0" applyFont="1" applyBorder="1" applyAlignment="1">
      <alignment horizontal="distributed" vertical="center"/>
    </xf>
    <xf numFmtId="0" fontId="14" fillId="0" borderId="45" xfId="0" applyFont="1" applyBorder="1" applyAlignment="1">
      <alignment horizontal="distributed" vertical="center"/>
    </xf>
    <xf numFmtId="0" fontId="14" fillId="0" borderId="74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38" fontId="14" fillId="0" borderId="5" xfId="2" applyFont="1" applyFill="1" applyBorder="1" applyAlignment="1">
      <alignment horizontal="right" vertical="center" shrinkToFit="1"/>
    </xf>
    <xf numFmtId="38" fontId="14" fillId="0" borderId="6" xfId="2" applyFont="1" applyFill="1" applyBorder="1" applyAlignment="1">
      <alignment horizontal="right" vertical="center" shrinkToFit="1"/>
    </xf>
    <xf numFmtId="0" fontId="25" fillId="0" borderId="74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4" fillId="0" borderId="76" xfId="0" applyFont="1" applyBorder="1" applyAlignment="1">
      <alignment horizontal="distributed" vertical="center"/>
    </xf>
    <xf numFmtId="0" fontId="14" fillId="0" borderId="26" xfId="0" applyFont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4" fillId="0" borderId="31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191" fontId="25" fillId="0" borderId="1" xfId="0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35" xfId="0" applyNumberFormat="1" applyFont="1" applyFill="1" applyBorder="1" applyAlignment="1">
      <alignment horizontal="center" vertical="center" shrinkToFit="1"/>
    </xf>
    <xf numFmtId="0" fontId="25" fillId="0" borderId="32" xfId="0" applyNumberFormat="1" applyFont="1" applyFill="1" applyBorder="1" applyAlignment="1">
      <alignment horizontal="center" vertical="center" shrinkToFit="1"/>
    </xf>
    <xf numFmtId="0" fontId="25" fillId="0" borderId="33" xfId="0" applyNumberFormat="1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5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5" fillId="0" borderId="7" xfId="0" applyNumberFormat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distributed" vertical="center" wrapText="1"/>
    </xf>
    <xf numFmtId="0" fontId="25" fillId="0" borderId="2" xfId="0" applyFont="1" applyBorder="1" applyAlignment="1">
      <alignment horizontal="distributed" vertical="center" wrapText="1"/>
    </xf>
    <xf numFmtId="0" fontId="25" fillId="0" borderId="5" xfId="0" applyFont="1" applyBorder="1" applyAlignment="1">
      <alignment horizontal="distributed" vertical="center" wrapText="1"/>
    </xf>
    <xf numFmtId="0" fontId="25" fillId="0" borderId="6" xfId="0" applyFont="1" applyBorder="1" applyAlignment="1">
      <alignment horizontal="distributed" vertical="center" wrapText="1"/>
    </xf>
    <xf numFmtId="0" fontId="25" fillId="0" borderId="3" xfId="0" applyFont="1" applyBorder="1" applyAlignment="1">
      <alignment horizontal="distributed" vertical="center" wrapText="1"/>
    </xf>
    <xf numFmtId="0" fontId="25" fillId="0" borderId="7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3" xfId="0" applyFont="1" applyBorder="1" applyAlignment="1">
      <alignment horizontal="distributed" vertical="center"/>
    </xf>
    <xf numFmtId="0" fontId="25" fillId="0" borderId="1" xfId="0" applyFont="1" applyBorder="1" applyAlignment="1">
      <alignment horizontal="distributed" vertical="center" wrapText="1" indent="1"/>
    </xf>
    <xf numFmtId="0" fontId="25" fillId="0" borderId="2" xfId="0" applyFont="1" applyBorder="1" applyAlignment="1">
      <alignment horizontal="distributed" vertical="center" wrapText="1" indent="1"/>
    </xf>
    <xf numFmtId="0" fontId="25" fillId="0" borderId="3" xfId="0" applyFont="1" applyBorder="1" applyAlignment="1">
      <alignment horizontal="distributed" vertical="center" wrapText="1" indent="1"/>
    </xf>
    <xf numFmtId="0" fontId="25" fillId="0" borderId="5" xfId="0" applyFont="1" applyBorder="1" applyAlignment="1">
      <alignment horizontal="distributed" vertical="center" wrapText="1" indent="1"/>
    </xf>
    <xf numFmtId="0" fontId="25" fillId="0" borderId="6" xfId="0" applyFont="1" applyBorder="1" applyAlignment="1">
      <alignment horizontal="distributed" vertical="center" wrapText="1" indent="1"/>
    </xf>
    <xf numFmtId="0" fontId="25" fillId="0" borderId="7" xfId="0" applyFont="1" applyBorder="1" applyAlignment="1">
      <alignment horizontal="distributed" vertical="center" wrapText="1" indent="1"/>
    </xf>
    <xf numFmtId="0" fontId="25" fillId="0" borderId="6" xfId="0" applyFont="1" applyBorder="1" applyAlignment="1">
      <alignment horizontal="left" vertical="center" shrinkToFit="1"/>
    </xf>
    <xf numFmtId="0" fontId="25" fillId="0" borderId="2" xfId="0" applyFont="1" applyBorder="1" applyAlignment="1">
      <alignment vertical="center" shrinkToFit="1"/>
    </xf>
    <xf numFmtId="0" fontId="25" fillId="0" borderId="3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25" fillId="0" borderId="32" xfId="0" applyFont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38" fontId="25" fillId="0" borderId="1" xfId="2" applyFont="1" applyFill="1" applyBorder="1" applyAlignment="1">
      <alignment vertical="center" shrinkToFit="1"/>
    </xf>
    <xf numFmtId="38" fontId="25" fillId="0" borderId="2" xfId="2" applyFont="1" applyFill="1" applyBorder="1" applyAlignment="1">
      <alignment vertical="center" shrinkToFit="1"/>
    </xf>
    <xf numFmtId="38" fontId="25" fillId="0" borderId="12" xfId="2" applyFont="1" applyFill="1" applyBorder="1" applyAlignment="1">
      <alignment vertical="center" shrinkToFit="1"/>
    </xf>
    <xf numFmtId="38" fontId="25" fillId="0" borderId="0" xfId="2" applyFont="1" applyFill="1" applyBorder="1" applyAlignment="1">
      <alignment vertical="center" shrinkToFit="1"/>
    </xf>
    <xf numFmtId="38" fontId="25" fillId="0" borderId="35" xfId="2" applyFont="1" applyFill="1" applyBorder="1" applyAlignment="1">
      <alignment vertical="center" shrinkToFit="1"/>
    </xf>
    <xf numFmtId="38" fontId="25" fillId="0" borderId="32" xfId="2" applyFont="1" applyFill="1" applyBorder="1" applyAlignment="1">
      <alignment vertical="center" shrinkToFit="1"/>
    </xf>
    <xf numFmtId="0" fontId="14" fillId="0" borderId="154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54" xfId="0" applyFont="1" applyBorder="1" applyAlignment="1">
      <alignment horizontal="distributed" vertical="center" shrinkToFit="1"/>
    </xf>
    <xf numFmtId="0" fontId="14" fillId="0" borderId="11" xfId="0" applyFont="1" applyBorder="1" applyAlignment="1">
      <alignment horizontal="distributed" vertical="center" shrinkToFit="1"/>
    </xf>
    <xf numFmtId="0" fontId="14" fillId="0" borderId="145" xfId="0" applyFont="1" applyBorder="1" applyAlignment="1">
      <alignment horizontal="distributed" vertical="center" wrapText="1"/>
    </xf>
    <xf numFmtId="0" fontId="14" fillId="0" borderId="45" xfId="0" applyFont="1" applyBorder="1" applyAlignment="1">
      <alignment horizontal="distributed" vertical="center" wrapText="1"/>
    </xf>
    <xf numFmtId="0" fontId="14" fillId="0" borderId="74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40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63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6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9" fontId="25" fillId="0" borderId="30" xfId="0" applyNumberFormat="1" applyFont="1" applyFill="1" applyBorder="1" applyAlignment="1">
      <alignment vertical="center" shrinkToFit="1"/>
    </xf>
    <xf numFmtId="179" fontId="25" fillId="0" borderId="28" xfId="0" applyNumberFormat="1" applyFont="1" applyFill="1" applyBorder="1" applyAlignment="1">
      <alignment vertical="center" shrinkToFit="1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77" fontId="25" fillId="0" borderId="28" xfId="0" applyNumberFormat="1" applyFont="1" applyBorder="1" applyAlignment="1">
      <alignment horizontal="center" vertical="center" shrinkToFit="1"/>
    </xf>
    <xf numFmtId="181" fontId="25" fillId="0" borderId="1" xfId="0" applyNumberFormat="1" applyFont="1" applyFill="1" applyBorder="1" applyAlignment="1">
      <alignment horizontal="center" vertical="center" wrapText="1"/>
    </xf>
    <xf numFmtId="181" fontId="25" fillId="0" borderId="2" xfId="0" applyNumberFormat="1" applyFont="1" applyFill="1" applyBorder="1" applyAlignment="1">
      <alignment horizontal="center" vertical="center" wrapText="1"/>
    </xf>
    <xf numFmtId="181" fontId="25" fillId="0" borderId="34" xfId="0" applyNumberFormat="1" applyFont="1" applyFill="1" applyBorder="1" applyAlignment="1">
      <alignment horizontal="center" vertical="center" wrapText="1"/>
    </xf>
    <xf numFmtId="181" fontId="25" fillId="0" borderId="12" xfId="0" applyNumberFormat="1" applyFont="1" applyFill="1" applyBorder="1" applyAlignment="1">
      <alignment horizontal="center" vertical="center" wrapText="1"/>
    </xf>
    <xf numFmtId="181" fontId="25" fillId="0" borderId="0" xfId="0" applyNumberFormat="1" applyFont="1" applyFill="1" applyAlignment="1">
      <alignment horizontal="center" vertical="center" wrapText="1"/>
    </xf>
    <xf numFmtId="181" fontId="25" fillId="0" borderId="41" xfId="0" applyNumberFormat="1" applyFont="1" applyFill="1" applyBorder="1" applyAlignment="1">
      <alignment horizontal="center" vertical="center" wrapText="1"/>
    </xf>
    <xf numFmtId="181" fontId="25" fillId="0" borderId="35" xfId="0" applyNumberFormat="1" applyFont="1" applyFill="1" applyBorder="1" applyAlignment="1">
      <alignment horizontal="center" vertical="center" wrapText="1"/>
    </xf>
    <xf numFmtId="181" fontId="25" fillId="0" borderId="32" xfId="0" applyNumberFormat="1" applyFont="1" applyFill="1" applyBorder="1" applyAlignment="1">
      <alignment horizontal="center" vertical="center" wrapText="1"/>
    </xf>
    <xf numFmtId="181" fontId="25" fillId="0" borderId="36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4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/>
    </xf>
    <xf numFmtId="0" fontId="45" fillId="0" borderId="0" xfId="0" applyFont="1">
      <alignment vertical="center"/>
    </xf>
    <xf numFmtId="0" fontId="25" fillId="0" borderId="31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 textRotation="255"/>
    </xf>
    <xf numFmtId="0" fontId="25" fillId="0" borderId="141" xfId="0" applyFont="1" applyBorder="1" applyAlignment="1">
      <alignment horizontal="center" vertical="center" textRotation="255"/>
    </xf>
    <xf numFmtId="0" fontId="25" fillId="0" borderId="143" xfId="0" applyFont="1" applyBorder="1" applyAlignment="1">
      <alignment horizontal="center" vertical="center" textRotation="255"/>
    </xf>
    <xf numFmtId="0" fontId="25" fillId="0" borderId="145" xfId="0" applyFont="1" applyBorder="1" applyAlignment="1">
      <alignment horizontal="distributed" vertical="center" wrapText="1" indent="1"/>
    </xf>
    <xf numFmtId="0" fontId="25" fillId="0" borderId="45" xfId="0" applyFont="1" applyBorder="1" applyAlignment="1">
      <alignment horizontal="distributed" vertical="center" wrapText="1" indent="1"/>
    </xf>
    <xf numFmtId="0" fontId="25" fillId="0" borderId="75" xfId="0" applyFont="1" applyBorder="1" applyAlignment="1">
      <alignment horizontal="distributed" vertical="center" wrapText="1" indent="1"/>
    </xf>
    <xf numFmtId="0" fontId="25" fillId="0" borderId="12" xfId="0" applyFont="1" applyBorder="1" applyAlignment="1">
      <alignment horizontal="distributed" vertical="center" wrapText="1" indent="1"/>
    </xf>
    <xf numFmtId="0" fontId="25" fillId="0" borderId="0" xfId="0" applyFont="1" applyBorder="1" applyAlignment="1">
      <alignment horizontal="distributed" vertical="center" wrapText="1" indent="1"/>
    </xf>
    <xf numFmtId="0" fontId="25" fillId="0" borderId="41" xfId="0" applyFont="1" applyBorder="1" applyAlignment="1">
      <alignment horizontal="distributed" vertical="center" wrapText="1" indent="1"/>
    </xf>
    <xf numFmtId="0" fontId="25" fillId="0" borderId="56" xfId="0" applyFont="1" applyBorder="1" applyAlignment="1">
      <alignment horizontal="distributed" vertical="center" wrapText="1" indent="1"/>
    </xf>
    <xf numFmtId="0" fontId="25" fillId="0" borderId="57" xfId="0" applyFont="1" applyBorder="1" applyAlignment="1">
      <alignment horizontal="distributed" vertical="center" wrapText="1" indent="1"/>
    </xf>
    <xf numFmtId="0" fontId="25" fillId="0" borderId="161" xfId="0" applyFont="1" applyBorder="1" applyAlignment="1">
      <alignment horizontal="distributed" vertical="center" wrapText="1" inden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61" xfId="0" applyFont="1" applyBorder="1" applyAlignment="1">
      <alignment horizontal="center" vertical="center"/>
    </xf>
    <xf numFmtId="0" fontId="25" fillId="0" borderId="61" xfId="0" applyFont="1" applyBorder="1" applyAlignment="1">
      <alignment horizontal="left" vertical="center" shrinkToFit="1"/>
    </xf>
    <xf numFmtId="0" fontId="25" fillId="0" borderId="60" xfId="0" applyFont="1" applyBorder="1" applyAlignment="1">
      <alignment horizontal="left" vertical="center" shrinkToFit="1"/>
    </xf>
    <xf numFmtId="0" fontId="25" fillId="0" borderId="162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/>
    </xf>
    <xf numFmtId="0" fontId="25" fillId="0" borderId="10" xfId="0" applyFont="1" applyBorder="1" applyAlignment="1">
      <alignment vertical="top" wrapText="1"/>
    </xf>
    <xf numFmtId="0" fontId="40" fillId="0" borderId="6" xfId="0" applyFont="1" applyBorder="1" applyAlignment="1">
      <alignment vertical="top"/>
    </xf>
    <xf numFmtId="0" fontId="25" fillId="0" borderId="2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distributed" vertical="center"/>
    </xf>
    <xf numFmtId="0" fontId="25" fillId="0" borderId="28" xfId="0" applyFont="1" applyBorder="1" applyAlignment="1">
      <alignment horizontal="distributed" vertical="center"/>
    </xf>
    <xf numFmtId="0" fontId="25" fillId="0" borderId="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38" fontId="25" fillId="0" borderId="1" xfId="0" applyNumberFormat="1" applyFont="1" applyFill="1" applyBorder="1" applyAlignment="1">
      <alignment horizontal="right" vertical="center" shrinkToFit="1"/>
    </xf>
    <xf numFmtId="38" fontId="25" fillId="0" borderId="2" xfId="0" applyNumberFormat="1" applyFont="1" applyFill="1" applyBorder="1" applyAlignment="1">
      <alignment horizontal="right" vertical="center" shrinkToFit="1"/>
    </xf>
    <xf numFmtId="38" fontId="25" fillId="0" borderId="35" xfId="0" applyNumberFormat="1" applyFont="1" applyFill="1" applyBorder="1" applyAlignment="1">
      <alignment horizontal="right" vertical="center" shrinkToFit="1"/>
    </xf>
    <xf numFmtId="38" fontId="25" fillId="0" borderId="32" xfId="0" applyNumberFormat="1" applyFont="1" applyFill="1" applyBorder="1" applyAlignment="1">
      <alignment horizontal="right" vertical="center" shrinkToFit="1"/>
    </xf>
    <xf numFmtId="194" fontId="25" fillId="0" borderId="35" xfId="0" applyNumberFormat="1" applyFont="1" applyFill="1" applyBorder="1" applyAlignment="1">
      <alignment horizontal="right" vertical="center"/>
    </xf>
    <xf numFmtId="194" fontId="25" fillId="0" borderId="32" xfId="0" applyNumberFormat="1" applyFont="1" applyFill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59" xfId="0" applyFont="1" applyFill="1" applyBorder="1" applyAlignment="1">
      <alignment vertical="center" shrinkToFit="1"/>
    </xf>
    <xf numFmtId="0" fontId="25" fillId="0" borderId="60" xfId="0" applyFont="1" applyFill="1" applyBorder="1" applyAlignment="1">
      <alignment vertical="center" shrinkToFit="1"/>
    </xf>
    <xf numFmtId="0" fontId="25" fillId="0" borderId="169" xfId="0" applyFont="1" applyFill="1" applyBorder="1" applyAlignment="1">
      <alignment vertical="center" shrinkToFit="1"/>
    </xf>
    <xf numFmtId="38" fontId="25" fillId="0" borderId="2" xfId="2" applyFont="1" applyFill="1" applyBorder="1" applyAlignment="1">
      <alignment horizontal="center" vertical="center" shrinkToFit="1"/>
    </xf>
    <xf numFmtId="38" fontId="25" fillId="0" borderId="3" xfId="2" applyFont="1" applyFill="1" applyBorder="1" applyAlignment="1">
      <alignment horizontal="center" vertical="center" shrinkToFit="1"/>
    </xf>
    <xf numFmtId="38" fontId="25" fillId="0" borderId="6" xfId="2" applyFont="1" applyFill="1" applyBorder="1" applyAlignment="1">
      <alignment horizontal="center" vertical="center" shrinkToFit="1"/>
    </xf>
    <xf numFmtId="38" fontId="25" fillId="0" borderId="7" xfId="2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14" fillId="0" borderId="153" xfId="0" applyFont="1" applyBorder="1" applyAlignment="1">
      <alignment horizontal="center" vertical="center" textRotation="255"/>
    </xf>
    <xf numFmtId="0" fontId="14" fillId="0" borderId="155" xfId="0" applyFont="1" applyBorder="1" applyAlignment="1">
      <alignment horizontal="center" vertical="center" textRotation="255"/>
    </xf>
    <xf numFmtId="0" fontId="14" fillId="0" borderId="156" xfId="0" applyFont="1" applyBorder="1" applyAlignment="1">
      <alignment horizontal="center" vertical="center" textRotation="255"/>
    </xf>
    <xf numFmtId="0" fontId="14" fillId="0" borderId="157" xfId="0" applyFont="1" applyBorder="1" applyAlignment="1">
      <alignment horizontal="center" vertical="center" textRotation="255"/>
    </xf>
    <xf numFmtId="177" fontId="25" fillId="0" borderId="35" xfId="0" applyNumberFormat="1" applyFont="1" applyBorder="1" applyAlignment="1">
      <alignment horizontal="center" vertical="center" shrinkToFit="1"/>
    </xf>
    <xf numFmtId="177" fontId="25" fillId="0" borderId="32" xfId="0" applyNumberFormat="1" applyFont="1" applyBorder="1" applyAlignment="1">
      <alignment horizontal="center" vertical="center" shrinkToFit="1"/>
    </xf>
    <xf numFmtId="177" fontId="25" fillId="0" borderId="33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25" fillId="0" borderId="40" xfId="0" applyFont="1" applyBorder="1" applyAlignment="1">
      <alignment horizontal="left" vertical="center" shrinkToFit="1"/>
    </xf>
    <xf numFmtId="0" fontId="25" fillId="0" borderId="45" xfId="0" applyFont="1" applyBorder="1" applyAlignment="1">
      <alignment horizontal="distributed" vertical="center"/>
    </xf>
    <xf numFmtId="0" fontId="25" fillId="0" borderId="74" xfId="0" applyFont="1" applyBorder="1" applyAlignment="1">
      <alignment horizontal="distributed" vertical="center"/>
    </xf>
    <xf numFmtId="194" fontId="25" fillId="0" borderId="2" xfId="0" applyNumberFormat="1" applyFont="1" applyFill="1" applyBorder="1" applyAlignment="1">
      <alignment vertical="center" shrinkToFit="1"/>
    </xf>
    <xf numFmtId="194" fontId="25" fillId="0" borderId="32" xfId="0" applyNumberFormat="1" applyFont="1" applyFill="1" applyBorder="1" applyAlignment="1">
      <alignment vertical="center" shrinkToFit="1"/>
    </xf>
    <xf numFmtId="194" fontId="25" fillId="0" borderId="6" xfId="0" applyNumberFormat="1" applyFont="1" applyFill="1" applyBorder="1" applyAlignment="1">
      <alignment vertical="center" shrinkToFit="1"/>
    </xf>
    <xf numFmtId="0" fontId="25" fillId="0" borderId="5" xfId="0" applyFont="1" applyBorder="1" applyAlignment="1">
      <alignment horizontal="distributed" vertical="center" indent="3"/>
    </xf>
    <xf numFmtId="0" fontId="25" fillId="0" borderId="6" xfId="0" applyFont="1" applyBorder="1" applyAlignment="1">
      <alignment horizontal="distributed" vertical="center" indent="3"/>
    </xf>
    <xf numFmtId="0" fontId="25" fillId="0" borderId="7" xfId="0" applyFont="1" applyBorder="1" applyAlignment="1">
      <alignment horizontal="distributed" vertical="center" indent="3"/>
    </xf>
    <xf numFmtId="0" fontId="41" fillId="0" borderId="139" xfId="0" applyFont="1" applyBorder="1" applyAlignment="1">
      <alignment horizontal="distributed" indent="3"/>
    </xf>
    <xf numFmtId="0" fontId="41" fillId="0" borderId="98" xfId="0" applyFont="1" applyBorder="1" applyAlignment="1">
      <alignment horizontal="distributed" indent="3"/>
    </xf>
    <xf numFmtId="0" fontId="41" fillId="0" borderId="140" xfId="0" applyFont="1" applyBorder="1" applyAlignment="1">
      <alignment horizontal="distributed" indent="3"/>
    </xf>
    <xf numFmtId="0" fontId="25" fillId="0" borderId="158" xfId="0" applyFont="1" applyBorder="1" applyAlignment="1">
      <alignment horizontal="distributed" vertical="center" wrapText="1"/>
    </xf>
    <xf numFmtId="0" fontId="25" fillId="0" borderId="158" xfId="0" applyFont="1" applyBorder="1" applyAlignment="1">
      <alignment horizontal="distributed" vertical="center"/>
    </xf>
    <xf numFmtId="0" fontId="25" fillId="0" borderId="8" xfId="0" applyFont="1" applyBorder="1" applyAlignment="1">
      <alignment horizontal="distributed" vertical="center"/>
    </xf>
    <xf numFmtId="0" fontId="25" fillId="0" borderId="145" xfId="0" applyFont="1" applyBorder="1" applyAlignment="1">
      <alignment horizontal="distributed" vertical="center" wrapText="1"/>
    </xf>
    <xf numFmtId="0" fontId="25" fillId="0" borderId="33" xfId="0" applyFont="1" applyBorder="1" applyAlignment="1">
      <alignment horizontal="center" vertical="top"/>
    </xf>
    <xf numFmtId="0" fontId="25" fillId="0" borderId="145" xfId="0" applyFont="1" applyBorder="1" applyAlignment="1">
      <alignment horizontal="distributed" vertical="center"/>
    </xf>
    <xf numFmtId="0" fontId="25" fillId="0" borderId="35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5" fillId="0" borderId="139" xfId="0" applyFont="1" applyBorder="1" applyAlignment="1">
      <alignment horizontal="distributed"/>
    </xf>
    <xf numFmtId="0" fontId="25" fillId="0" borderId="98" xfId="0" applyFont="1" applyBorder="1" applyAlignment="1">
      <alignment horizontal="distributed"/>
    </xf>
    <xf numFmtId="0" fontId="25" fillId="0" borderId="140" xfId="0" applyFont="1" applyBorder="1" applyAlignment="1">
      <alignment horizontal="distributed"/>
    </xf>
    <xf numFmtId="0" fontId="25" fillId="0" borderId="139" xfId="0" applyFont="1" applyFill="1" applyBorder="1" applyAlignment="1">
      <alignment horizontal="center" vertical="center" shrinkToFit="1"/>
    </xf>
    <xf numFmtId="0" fontId="25" fillId="0" borderId="98" xfId="0" applyFont="1" applyFill="1" applyBorder="1" applyAlignment="1">
      <alignment horizontal="center" vertical="center" shrinkToFit="1"/>
    </xf>
    <xf numFmtId="0" fontId="25" fillId="0" borderId="140" xfId="0" applyFont="1" applyFill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48" xfId="0" applyFont="1" applyBorder="1" applyAlignment="1">
      <alignment horizontal="distributed" vertical="center" shrinkToFit="1"/>
    </xf>
    <xf numFmtId="0" fontId="25" fillId="0" borderId="49" xfId="0" applyFont="1" applyBorder="1" applyAlignment="1">
      <alignment horizontal="distributed" vertical="center" shrinkToFit="1"/>
    </xf>
    <xf numFmtId="0" fontId="25" fillId="0" borderId="50" xfId="0" applyFont="1" applyBorder="1" applyAlignment="1">
      <alignment horizontal="distributed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distributed" vertical="center" shrinkToFit="1"/>
    </xf>
    <xf numFmtId="0" fontId="25" fillId="0" borderId="121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distributed" vertical="center" shrinkToFit="1"/>
    </xf>
    <xf numFmtId="0" fontId="25" fillId="0" borderId="54" xfId="0" applyFont="1" applyBorder="1" applyAlignment="1">
      <alignment horizontal="distributed" vertical="center" shrinkToFit="1"/>
    </xf>
    <xf numFmtId="0" fontId="25" fillId="0" borderId="63" xfId="0" applyFont="1" applyBorder="1" applyAlignment="1">
      <alignment horizontal="distributed" vertical="center" shrinkToFit="1"/>
    </xf>
    <xf numFmtId="0" fontId="25" fillId="0" borderId="54" xfId="0" applyFont="1" applyBorder="1" applyAlignment="1">
      <alignment horizontal="left" vertical="center" shrinkToFit="1"/>
    </xf>
    <xf numFmtId="0" fontId="25" fillId="0" borderId="142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distributed" vertical="center" wrapText="1"/>
    </xf>
    <xf numFmtId="0" fontId="25" fillId="0" borderId="40" xfId="0" applyFont="1" applyBorder="1" applyAlignment="1">
      <alignment horizontal="distributed" vertical="center" wrapText="1"/>
    </xf>
    <xf numFmtId="0" fontId="25" fillId="0" borderId="139" xfId="0" applyFont="1" applyBorder="1" applyAlignment="1">
      <alignment horizontal="distributed" vertical="center" shrinkToFit="1"/>
    </xf>
    <xf numFmtId="0" fontId="25" fillId="0" borderId="98" xfId="0" applyFont="1" applyBorder="1" applyAlignment="1">
      <alignment horizontal="distributed" vertical="center" shrinkToFit="1"/>
    </xf>
    <xf numFmtId="0" fontId="25" fillId="0" borderId="4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5" fillId="0" borderId="144" xfId="0" applyFont="1" applyBorder="1" applyAlignment="1">
      <alignment horizontal="center" vertical="center" textRotation="255"/>
    </xf>
    <xf numFmtId="0" fontId="25" fillId="0" borderId="35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33" xfId="0" applyFont="1" applyBorder="1" applyAlignment="1">
      <alignment horizontal="distributed" vertical="center"/>
    </xf>
    <xf numFmtId="0" fontId="25" fillId="0" borderId="19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21" xfId="0" applyFont="1" applyBorder="1" applyAlignment="1">
      <alignment horizontal="distributed"/>
    </xf>
    <xf numFmtId="0" fontId="25" fillId="0" borderId="12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170" xfId="0" applyFont="1" applyFill="1" applyBorder="1" applyAlignment="1">
      <alignment vertical="center" shrinkToFit="1"/>
    </xf>
    <xf numFmtId="0" fontId="25" fillId="0" borderId="35" xfId="0" applyFont="1" applyFill="1" applyBorder="1" applyAlignment="1">
      <alignment vertical="center" shrinkToFit="1"/>
    </xf>
    <xf numFmtId="0" fontId="25" fillId="0" borderId="32" xfId="0" applyFont="1" applyFill="1" applyBorder="1" applyAlignment="1">
      <alignment vertical="center" shrinkToFit="1"/>
    </xf>
    <xf numFmtId="0" fontId="25" fillId="0" borderId="171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25" fillId="0" borderId="138" xfId="0" applyFont="1" applyBorder="1" applyAlignment="1">
      <alignment horizontal="distributed" vertical="center"/>
    </xf>
    <xf numFmtId="0" fontId="25" fillId="0" borderId="16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 indent="2"/>
    </xf>
    <xf numFmtId="0" fontId="25" fillId="0" borderId="26" xfId="0" applyFont="1" applyBorder="1" applyAlignment="1">
      <alignment horizontal="distributed" vertical="center" indent="2"/>
    </xf>
    <xf numFmtId="0" fontId="25" fillId="0" borderId="27" xfId="0" applyFont="1" applyBorder="1" applyAlignment="1">
      <alignment horizontal="distributed" vertical="center" indent="2"/>
    </xf>
    <xf numFmtId="0" fontId="41" fillId="0" borderId="20" xfId="0" applyFont="1" applyBorder="1" applyAlignment="1">
      <alignment vertical="top"/>
    </xf>
    <xf numFmtId="0" fontId="41" fillId="0" borderId="21" xfId="0" applyFont="1" applyBorder="1" applyAlignment="1">
      <alignment vertical="top"/>
    </xf>
    <xf numFmtId="0" fontId="41" fillId="0" borderId="93" xfId="0" applyFont="1" applyBorder="1" applyAlignment="1">
      <alignment vertical="top"/>
    </xf>
    <xf numFmtId="0" fontId="25" fillId="0" borderId="111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190" fontId="25" fillId="0" borderId="16" xfId="2" applyNumberFormat="1" applyFont="1" applyFill="1" applyBorder="1" applyAlignment="1">
      <alignment horizontal="center" vertical="center" shrinkToFit="1"/>
    </xf>
    <xf numFmtId="190" fontId="25" fillId="0" borderId="17" xfId="2" applyNumberFormat="1" applyFont="1" applyFill="1" applyBorder="1" applyAlignment="1">
      <alignment horizontal="center" vertical="center" shrinkToFit="1"/>
    </xf>
    <xf numFmtId="190" fontId="25" fillId="0" borderId="18" xfId="2" applyNumberFormat="1" applyFont="1" applyFill="1" applyBorder="1" applyAlignment="1">
      <alignment horizontal="center" vertical="center" shrinkToFit="1"/>
    </xf>
    <xf numFmtId="38" fontId="25" fillId="0" borderId="16" xfId="2" applyFont="1" applyFill="1" applyBorder="1" applyAlignment="1">
      <alignment horizontal="center" vertical="center" shrinkToFit="1"/>
    </xf>
    <xf numFmtId="38" fontId="25" fillId="0" borderId="17" xfId="2" applyFont="1" applyFill="1" applyBorder="1" applyAlignment="1">
      <alignment horizontal="center" vertical="center" shrinkToFit="1"/>
    </xf>
    <xf numFmtId="38" fontId="25" fillId="0" borderId="18" xfId="2" applyFont="1" applyFill="1" applyBorder="1" applyAlignment="1">
      <alignment horizontal="center" vertical="center" shrinkToFit="1"/>
    </xf>
    <xf numFmtId="38" fontId="25" fillId="0" borderId="91" xfId="2" applyFont="1" applyFill="1" applyBorder="1" applyAlignment="1">
      <alignment horizontal="center" vertical="center" shrinkToFit="1"/>
    </xf>
    <xf numFmtId="0" fontId="25" fillId="0" borderId="165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38" fontId="25" fillId="0" borderId="48" xfId="2" applyFont="1" applyFill="1" applyBorder="1" applyAlignment="1">
      <alignment horizontal="center" vertical="center" shrinkToFit="1"/>
    </xf>
    <xf numFmtId="38" fontId="25" fillId="0" borderId="49" xfId="2" applyFont="1" applyFill="1" applyBorder="1" applyAlignment="1">
      <alignment horizontal="center" vertical="center" shrinkToFit="1"/>
    </xf>
    <xf numFmtId="38" fontId="25" fillId="0" borderId="121" xfId="2" applyFont="1" applyFill="1" applyBorder="1" applyAlignment="1">
      <alignment horizontal="center" vertical="center" shrinkToFit="1"/>
    </xf>
    <xf numFmtId="0" fontId="25" fillId="0" borderId="118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190" fontId="25" fillId="0" borderId="48" xfId="2" applyNumberFormat="1" applyFont="1" applyFill="1" applyBorder="1" applyAlignment="1">
      <alignment horizontal="center" vertical="center" shrinkToFit="1"/>
    </xf>
    <xf numFmtId="190" fontId="25" fillId="0" borderId="49" xfId="2" applyNumberFormat="1" applyFont="1" applyFill="1" applyBorder="1" applyAlignment="1">
      <alignment horizontal="center" vertical="center" shrinkToFit="1"/>
    </xf>
    <xf numFmtId="190" fontId="25" fillId="0" borderId="52" xfId="2" applyNumberFormat="1" applyFont="1" applyFill="1" applyBorder="1" applyAlignment="1">
      <alignment horizontal="center" vertical="center" shrinkToFit="1"/>
    </xf>
    <xf numFmtId="38" fontId="25" fillId="0" borderId="52" xfId="2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horizontal="left" vertical="top" wrapText="1"/>
    </xf>
    <xf numFmtId="0" fontId="25" fillId="0" borderId="45" xfId="0" applyFont="1" applyFill="1" applyBorder="1" applyAlignment="1">
      <alignment horizontal="left" vertical="top" wrapText="1"/>
    </xf>
    <xf numFmtId="0" fontId="25" fillId="0" borderId="75" xfId="0" applyFont="1" applyFill="1" applyBorder="1" applyAlignment="1">
      <alignment horizontal="left" vertical="top" wrapText="1"/>
    </xf>
    <xf numFmtId="0" fontId="25" fillId="0" borderId="37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41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25" fillId="0" borderId="32" xfId="0" applyFont="1" applyFill="1" applyBorder="1" applyAlignment="1">
      <alignment horizontal="left" vertical="top" wrapText="1"/>
    </xf>
    <xf numFmtId="0" fontId="25" fillId="0" borderId="36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distributed" vertical="center" indent="10"/>
    </xf>
    <xf numFmtId="0" fontId="14" fillId="0" borderId="28" xfId="0" applyFont="1" applyBorder="1" applyAlignment="1">
      <alignment horizontal="distributed" vertical="center" indent="10"/>
    </xf>
    <xf numFmtId="0" fontId="14" fillId="0" borderId="29" xfId="0" applyFont="1" applyBorder="1" applyAlignment="1">
      <alignment horizontal="distributed" vertical="center" indent="10"/>
    </xf>
    <xf numFmtId="38" fontId="25" fillId="0" borderId="30" xfId="2" applyFont="1" applyFill="1" applyBorder="1" applyAlignment="1">
      <alignment horizontal="center" vertical="center"/>
    </xf>
    <xf numFmtId="38" fontId="25" fillId="0" borderId="28" xfId="2" applyFont="1" applyFill="1" applyBorder="1" applyAlignment="1">
      <alignment horizontal="center" vertical="center"/>
    </xf>
    <xf numFmtId="38" fontId="25" fillId="0" borderId="29" xfId="2" applyFont="1" applyFill="1" applyBorder="1" applyAlignment="1">
      <alignment horizontal="center" vertical="center"/>
    </xf>
    <xf numFmtId="38" fontId="25" fillId="0" borderId="159" xfId="2" applyFont="1" applyFill="1" applyBorder="1" applyAlignment="1">
      <alignment horizontal="center" vertical="center"/>
    </xf>
    <xf numFmtId="0" fontId="25" fillId="0" borderId="166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190" fontId="25" fillId="0" borderId="53" xfId="2" applyNumberFormat="1" applyFont="1" applyFill="1" applyBorder="1" applyAlignment="1">
      <alignment horizontal="center" vertical="center" shrinkToFit="1"/>
    </xf>
    <xf numFmtId="190" fontId="25" fillId="0" borderId="54" xfId="2" applyNumberFormat="1" applyFont="1" applyFill="1" applyBorder="1" applyAlignment="1">
      <alignment horizontal="center" vertical="center" shrinkToFit="1"/>
    </xf>
    <xf numFmtId="190" fontId="25" fillId="0" borderId="55" xfId="2" applyNumberFormat="1" applyFont="1" applyFill="1" applyBorder="1" applyAlignment="1">
      <alignment horizontal="center" vertical="center" shrinkToFit="1"/>
    </xf>
    <xf numFmtId="38" fontId="25" fillId="0" borderId="53" xfId="2" applyFont="1" applyFill="1" applyBorder="1" applyAlignment="1">
      <alignment horizontal="center" vertical="center" shrinkToFit="1"/>
    </xf>
    <xf numFmtId="38" fontId="25" fillId="0" borderId="54" xfId="2" applyFont="1" applyFill="1" applyBorder="1" applyAlignment="1">
      <alignment horizontal="center" vertical="center" shrinkToFit="1"/>
    </xf>
    <xf numFmtId="38" fontId="25" fillId="0" borderId="55" xfId="2" applyFont="1" applyFill="1" applyBorder="1" applyAlignment="1">
      <alignment horizontal="center" vertical="center" shrinkToFit="1"/>
    </xf>
    <xf numFmtId="38" fontId="25" fillId="0" borderId="142" xfId="2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horizontal="center" vertical="center" textRotation="255" wrapText="1"/>
    </xf>
    <xf numFmtId="0" fontId="25" fillId="0" borderId="3" xfId="0" applyFont="1" applyBorder="1" applyAlignment="1">
      <alignment horizontal="center" vertical="center" textRotation="255" wrapText="1"/>
    </xf>
    <xf numFmtId="0" fontId="25" fillId="0" borderId="16" xfId="0" applyFont="1" applyBorder="1" applyAlignment="1">
      <alignment horizontal="center" vertical="center" textRotation="255" wrapText="1"/>
    </xf>
    <xf numFmtId="0" fontId="25" fillId="0" borderId="1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 textRotation="255" wrapText="1"/>
    </xf>
    <xf numFmtId="0" fontId="25" fillId="0" borderId="1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190" fontId="25" fillId="0" borderId="12" xfId="2" applyNumberFormat="1" applyFont="1" applyBorder="1" applyAlignment="1">
      <alignment horizontal="center" vertical="center" shrinkToFit="1"/>
    </xf>
    <xf numFmtId="190" fontId="25" fillId="0" borderId="0" xfId="2" applyNumberFormat="1" applyFont="1" applyBorder="1" applyAlignment="1">
      <alignment horizontal="center" vertical="center" shrinkToFit="1"/>
    </xf>
    <xf numFmtId="190" fontId="25" fillId="0" borderId="13" xfId="2" applyNumberFormat="1" applyFont="1" applyBorder="1" applyAlignment="1">
      <alignment horizontal="center" vertical="center" shrinkToFit="1"/>
    </xf>
    <xf numFmtId="190" fontId="14" fillId="0" borderId="16" xfId="2" applyNumberFormat="1" applyFont="1" applyBorder="1" applyAlignment="1">
      <alignment horizontal="center" vertical="center" shrinkToFit="1"/>
    </xf>
    <xf numFmtId="190" fontId="14" fillId="0" borderId="17" xfId="2" applyNumberFormat="1" applyFont="1" applyBorder="1" applyAlignment="1">
      <alignment horizontal="center" vertical="center" shrinkToFit="1"/>
    </xf>
    <xf numFmtId="190" fontId="14" fillId="0" borderId="18" xfId="2" applyNumberFormat="1" applyFont="1" applyBorder="1" applyAlignment="1">
      <alignment horizontal="center" vertical="center" shrinkToFit="1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9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120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91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9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25" fillId="0" borderId="24" xfId="0" applyFont="1" applyBorder="1" applyAlignment="1">
      <alignment vertical="center" shrinkToFit="1"/>
    </xf>
    <xf numFmtId="0" fontId="25" fillId="0" borderId="120" xfId="0" applyFont="1" applyBorder="1" applyAlignment="1">
      <alignment vertical="center" shrinkToFit="1"/>
    </xf>
    <xf numFmtId="0" fontId="25" fillId="0" borderId="91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distributed" vertical="center" indent="2"/>
    </xf>
    <xf numFmtId="0" fontId="25" fillId="0" borderId="0" xfId="0" applyFont="1" applyBorder="1" applyAlignment="1">
      <alignment horizontal="distributed" vertical="center" indent="2"/>
    </xf>
    <xf numFmtId="0" fontId="25" fillId="0" borderId="41" xfId="0" applyFont="1" applyBorder="1" applyAlignment="1">
      <alignment horizontal="distributed" vertical="center" indent="2"/>
    </xf>
    <xf numFmtId="0" fontId="25" fillId="0" borderId="5" xfId="0" applyFont="1" applyBorder="1" applyAlignment="1">
      <alignment horizontal="distributed" vertical="center" indent="2"/>
    </xf>
    <xf numFmtId="0" fontId="25" fillId="0" borderId="6" xfId="0" applyFont="1" applyBorder="1" applyAlignment="1">
      <alignment horizontal="distributed" vertical="center" indent="2"/>
    </xf>
    <xf numFmtId="0" fontId="25" fillId="0" borderId="40" xfId="0" applyFont="1" applyBorder="1" applyAlignment="1">
      <alignment horizontal="distributed" vertical="center" indent="2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5" fillId="0" borderId="7" xfId="0" applyFont="1" applyBorder="1" applyAlignment="1">
      <alignment horizontal="distributed" vertical="center" indent="2"/>
    </xf>
    <xf numFmtId="0" fontId="25" fillId="0" borderId="44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35" fillId="0" borderId="145" xfId="0" applyFont="1" applyBorder="1" applyAlignment="1">
      <alignment horizontal="center" vertical="center" wrapText="1" shrinkToFit="1"/>
    </xf>
    <xf numFmtId="0" fontId="25" fillId="0" borderId="45" xfId="0" applyFont="1" applyBorder="1" applyAlignment="1">
      <alignment horizontal="center" vertical="center" wrapText="1" shrinkToFit="1"/>
    </xf>
    <xf numFmtId="0" fontId="25" fillId="0" borderId="74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25" fillId="0" borderId="145" xfId="0" applyFont="1" applyBorder="1" applyAlignment="1">
      <alignment horizontal="distributed" vertical="center" indent="2"/>
    </xf>
    <xf numFmtId="0" fontId="25" fillId="0" borderId="45" xfId="0" applyFont="1" applyBorder="1" applyAlignment="1">
      <alignment horizontal="distributed" vertical="center" indent="2"/>
    </xf>
    <xf numFmtId="0" fontId="25" fillId="0" borderId="74" xfId="0" applyFont="1" applyBorder="1" applyAlignment="1">
      <alignment horizontal="distributed" vertical="center" indent="2"/>
    </xf>
    <xf numFmtId="0" fontId="25" fillId="0" borderId="13" xfId="0" applyFont="1" applyBorder="1" applyAlignment="1">
      <alignment horizontal="distributed" vertical="center" indent="2"/>
    </xf>
    <xf numFmtId="0" fontId="30" fillId="0" borderId="145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45" xfId="0" applyFont="1" applyBorder="1" applyAlignment="1">
      <alignment horizontal="distributed" vertical="center" indent="8"/>
    </xf>
    <xf numFmtId="0" fontId="25" fillId="0" borderId="74" xfId="0" applyFont="1" applyBorder="1" applyAlignment="1">
      <alignment horizontal="distributed" vertical="center" indent="8"/>
    </xf>
    <xf numFmtId="0" fontId="25" fillId="0" borderId="145" xfId="0" applyFont="1" applyBorder="1" applyAlignment="1">
      <alignment horizontal="distributed" vertical="center" indent="3"/>
    </xf>
    <xf numFmtId="0" fontId="25" fillId="0" borderId="45" xfId="0" applyFont="1" applyBorder="1" applyAlignment="1">
      <alignment horizontal="distributed" vertical="center" indent="3"/>
    </xf>
    <xf numFmtId="0" fontId="25" fillId="0" borderId="74" xfId="0" applyFont="1" applyBorder="1" applyAlignment="1">
      <alignment horizontal="distributed" vertical="center" indent="3"/>
    </xf>
    <xf numFmtId="0" fontId="25" fillId="0" borderId="12" xfId="0" applyFont="1" applyBorder="1" applyAlignment="1">
      <alignment horizontal="distributed" vertical="center" indent="3"/>
    </xf>
    <xf numFmtId="0" fontId="25" fillId="0" borderId="0" xfId="0" applyFont="1" applyBorder="1" applyAlignment="1">
      <alignment horizontal="distributed" vertical="center" indent="3"/>
    </xf>
    <xf numFmtId="0" fontId="25" fillId="0" borderId="13" xfId="0" applyFont="1" applyBorder="1" applyAlignment="1">
      <alignment horizontal="distributed" vertical="center" indent="3"/>
    </xf>
    <xf numFmtId="0" fontId="25" fillId="0" borderId="9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5" fillId="0" borderId="26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86" fontId="25" fillId="0" borderId="1" xfId="0" applyNumberFormat="1" applyFont="1" applyBorder="1" applyAlignment="1">
      <alignment horizontal="center" vertical="center"/>
    </xf>
    <xf numFmtId="186" fontId="25" fillId="0" borderId="2" xfId="0" applyNumberFormat="1" applyFont="1" applyBorder="1" applyAlignment="1">
      <alignment horizontal="center" vertical="center"/>
    </xf>
    <xf numFmtId="186" fontId="25" fillId="0" borderId="3" xfId="0" applyNumberFormat="1" applyFont="1" applyBorder="1" applyAlignment="1">
      <alignment horizontal="center" vertical="center"/>
    </xf>
    <xf numFmtId="186" fontId="25" fillId="0" borderId="16" xfId="0" applyNumberFormat="1" applyFont="1" applyBorder="1" applyAlignment="1">
      <alignment horizontal="center" vertical="center"/>
    </xf>
    <xf numFmtId="186" fontId="25" fillId="0" borderId="17" xfId="0" applyNumberFormat="1" applyFont="1" applyBorder="1" applyAlignment="1">
      <alignment horizontal="center" vertical="center"/>
    </xf>
    <xf numFmtId="186" fontId="25" fillId="0" borderId="18" xfId="0" applyNumberFormat="1" applyFont="1" applyBorder="1" applyAlignment="1">
      <alignment horizontal="center" vertical="center"/>
    </xf>
    <xf numFmtId="0" fontId="41" fillId="0" borderId="19" xfId="0" applyFont="1" applyFill="1" applyBorder="1" applyAlignment="1">
      <alignment vertical="center" shrinkToFit="1"/>
    </xf>
    <xf numFmtId="0" fontId="41" fillId="0" borderId="20" xfId="0" applyFont="1" applyFill="1" applyBorder="1" applyAlignment="1">
      <alignment vertical="center" shrinkToFit="1"/>
    </xf>
    <xf numFmtId="0" fontId="41" fillId="0" borderId="21" xfId="0" applyFont="1" applyFill="1" applyBorder="1" applyAlignment="1">
      <alignment vertical="center" shrinkToFit="1"/>
    </xf>
    <xf numFmtId="0" fontId="25" fillId="0" borderId="48" xfId="0" applyFont="1" applyFill="1" applyBorder="1" applyAlignment="1">
      <alignment vertical="center" shrinkToFit="1"/>
    </xf>
    <xf numFmtId="0" fontId="25" fillId="0" borderId="49" xfId="0" applyFont="1" applyFill="1" applyBorder="1" applyAlignment="1">
      <alignment vertical="center" shrinkToFit="1"/>
    </xf>
    <xf numFmtId="0" fontId="25" fillId="0" borderId="52" xfId="0" applyFont="1" applyFill="1" applyBorder="1" applyAlignment="1">
      <alignment vertical="center" shrinkToFit="1"/>
    </xf>
    <xf numFmtId="190" fontId="25" fillId="0" borderId="1" xfId="0" applyNumberFormat="1" applyFont="1" applyBorder="1" applyAlignment="1">
      <alignment horizontal="center" vertical="center" shrinkToFit="1"/>
    </xf>
    <xf numFmtId="190" fontId="25" fillId="0" borderId="2" xfId="0" applyNumberFormat="1" applyFont="1" applyBorder="1" applyAlignment="1">
      <alignment horizontal="center" vertical="center" shrinkToFit="1"/>
    </xf>
    <xf numFmtId="190" fontId="25" fillId="0" borderId="3" xfId="0" applyNumberFormat="1" applyFont="1" applyBorder="1" applyAlignment="1">
      <alignment horizontal="center" vertical="center" shrinkToFit="1"/>
    </xf>
    <xf numFmtId="190" fontId="25" fillId="0" borderId="16" xfId="0" applyNumberFormat="1" applyFont="1" applyBorder="1" applyAlignment="1">
      <alignment horizontal="center" vertical="center" shrinkToFit="1"/>
    </xf>
    <xf numFmtId="190" fontId="25" fillId="0" borderId="17" xfId="0" applyNumberFormat="1" applyFont="1" applyBorder="1" applyAlignment="1">
      <alignment horizontal="center" vertical="center" shrinkToFit="1"/>
    </xf>
    <xf numFmtId="190" fontId="25" fillId="0" borderId="18" xfId="0" applyNumberFormat="1" applyFont="1" applyBorder="1" applyAlignment="1">
      <alignment horizontal="center" vertical="center" shrinkToFit="1"/>
    </xf>
    <xf numFmtId="38" fontId="25" fillId="0" borderId="22" xfId="2" applyFont="1" applyBorder="1" applyAlignment="1">
      <alignment horizontal="center" vertical="center" shrinkToFit="1"/>
    </xf>
    <xf numFmtId="38" fontId="25" fillId="0" borderId="24" xfId="2" applyFont="1" applyBorder="1" applyAlignment="1">
      <alignment horizontal="center" vertical="center" shrinkToFit="1"/>
    </xf>
    <xf numFmtId="38" fontId="25" fillId="0" borderId="16" xfId="2" applyFont="1" applyBorder="1" applyAlignment="1">
      <alignment horizontal="center" vertical="center" shrinkToFit="1"/>
    </xf>
    <xf numFmtId="38" fontId="25" fillId="0" borderId="17" xfId="2" applyFont="1" applyBorder="1" applyAlignment="1">
      <alignment horizontal="center" vertical="center" shrinkToFit="1"/>
    </xf>
    <xf numFmtId="38" fontId="30" fillId="0" borderId="24" xfId="2" applyFont="1" applyBorder="1" applyAlignment="1">
      <alignment horizontal="center" vertical="center" wrapText="1" shrinkToFit="1"/>
    </xf>
    <xf numFmtId="38" fontId="30" fillId="0" borderId="23" xfId="2" applyFont="1" applyBorder="1" applyAlignment="1">
      <alignment horizontal="center" vertical="center" shrinkToFit="1"/>
    </xf>
    <xf numFmtId="38" fontId="30" fillId="0" borderId="17" xfId="2" applyFont="1" applyBorder="1" applyAlignment="1">
      <alignment horizontal="center" vertical="center" shrinkToFit="1"/>
    </xf>
    <xf numFmtId="38" fontId="30" fillId="0" borderId="18" xfId="2" applyFont="1" applyBorder="1" applyAlignment="1">
      <alignment horizontal="center" vertical="center" shrinkToFit="1"/>
    </xf>
    <xf numFmtId="38" fontId="30" fillId="0" borderId="22" xfId="2" applyFont="1" applyBorder="1" applyAlignment="1">
      <alignment horizontal="center" vertical="center" wrapText="1" shrinkToFit="1"/>
    </xf>
    <xf numFmtId="38" fontId="30" fillId="0" borderId="24" xfId="2" applyFont="1" applyBorder="1" applyAlignment="1">
      <alignment horizontal="center" vertical="center" shrinkToFit="1"/>
    </xf>
    <xf numFmtId="38" fontId="30" fillId="0" borderId="16" xfId="2" applyFont="1" applyBorder="1" applyAlignment="1">
      <alignment horizontal="center" vertical="center" shrinkToFit="1"/>
    </xf>
    <xf numFmtId="38" fontId="25" fillId="0" borderId="1" xfId="2" applyFont="1" applyBorder="1" applyAlignment="1">
      <alignment horizontal="center" vertical="center" shrinkToFit="1"/>
    </xf>
    <xf numFmtId="38" fontId="25" fillId="0" borderId="2" xfId="2" applyFont="1" applyBorder="1" applyAlignment="1">
      <alignment horizontal="center" vertical="center" shrinkToFit="1"/>
    </xf>
    <xf numFmtId="38" fontId="30" fillId="0" borderId="2" xfId="2" applyFont="1" applyBorder="1" applyAlignment="1">
      <alignment horizontal="center" vertical="center" wrapText="1" shrinkToFit="1"/>
    </xf>
    <xf numFmtId="38" fontId="30" fillId="0" borderId="3" xfId="2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190" fontId="14" fillId="0" borderId="1" xfId="0" applyNumberFormat="1" applyFont="1" applyBorder="1" applyAlignment="1">
      <alignment horizontal="center" vertical="center"/>
    </xf>
    <xf numFmtId="190" fontId="14" fillId="0" borderId="2" xfId="0" applyNumberFormat="1" applyFont="1" applyBorder="1" applyAlignment="1">
      <alignment horizontal="center" vertical="center"/>
    </xf>
    <xf numFmtId="190" fontId="14" fillId="0" borderId="3" xfId="0" applyNumberFormat="1" applyFont="1" applyBorder="1" applyAlignment="1">
      <alignment horizontal="center" vertical="center"/>
    </xf>
    <xf numFmtId="190" fontId="14" fillId="0" borderId="16" xfId="0" applyNumberFormat="1" applyFont="1" applyBorder="1" applyAlignment="1">
      <alignment horizontal="center" vertical="center"/>
    </xf>
    <xf numFmtId="190" fontId="14" fillId="0" borderId="17" xfId="0" applyNumberFormat="1" applyFont="1" applyBorder="1" applyAlignment="1">
      <alignment horizontal="center" vertical="center"/>
    </xf>
    <xf numFmtId="190" fontId="14" fillId="0" borderId="18" xfId="0" applyNumberFormat="1" applyFont="1" applyBorder="1" applyAlignment="1">
      <alignment horizontal="center" vertical="center"/>
    </xf>
    <xf numFmtId="192" fontId="25" fillId="0" borderId="12" xfId="0" applyNumberFormat="1" applyFont="1" applyBorder="1" applyAlignment="1">
      <alignment horizontal="center" vertical="center" shrinkToFit="1"/>
    </xf>
    <xf numFmtId="192" fontId="25" fillId="0" borderId="0" xfId="0" applyNumberFormat="1" applyFont="1" applyAlignment="1">
      <alignment horizontal="center" vertical="center" shrinkToFit="1"/>
    </xf>
    <xf numFmtId="192" fontId="25" fillId="0" borderId="13" xfId="0" applyNumberFormat="1" applyFont="1" applyBorder="1" applyAlignment="1">
      <alignment horizontal="center" vertical="center" shrinkToFit="1"/>
    </xf>
    <xf numFmtId="192" fontId="25" fillId="0" borderId="16" xfId="0" applyNumberFormat="1" applyFont="1" applyBorder="1" applyAlignment="1">
      <alignment horizontal="center" vertical="center" shrinkToFit="1"/>
    </xf>
    <xf numFmtId="192" fontId="25" fillId="0" borderId="17" xfId="0" applyNumberFormat="1" applyFont="1" applyBorder="1" applyAlignment="1">
      <alignment horizontal="center" vertical="center" shrinkToFit="1"/>
    </xf>
    <xf numFmtId="192" fontId="25" fillId="0" borderId="18" xfId="0" applyNumberFormat="1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textRotation="255" wrapText="1"/>
    </xf>
    <xf numFmtId="0" fontId="25" fillId="0" borderId="24" xfId="0" applyFont="1" applyBorder="1" applyAlignment="1">
      <alignment horizontal="center" vertical="center" textRotation="255" wrapText="1"/>
    </xf>
    <xf numFmtId="0" fontId="25" fillId="0" borderId="23" xfId="0" applyFont="1" applyBorder="1" applyAlignment="1">
      <alignment horizontal="center" vertical="center" textRotation="255" wrapText="1"/>
    </xf>
    <xf numFmtId="190" fontId="25" fillId="0" borderId="22" xfId="2" applyNumberFormat="1" applyFont="1" applyBorder="1" applyAlignment="1">
      <alignment horizontal="center" vertical="center" shrinkToFit="1"/>
    </xf>
    <xf numFmtId="190" fontId="25" fillId="0" borderId="24" xfId="2" applyNumberFormat="1" applyFont="1" applyBorder="1" applyAlignment="1">
      <alignment horizontal="center" vertical="center" shrinkToFit="1"/>
    </xf>
    <xf numFmtId="190" fontId="25" fillId="0" borderId="23" xfId="2" applyNumberFormat="1" applyFont="1" applyBorder="1" applyAlignment="1">
      <alignment horizontal="center" vertical="center" shrinkToFit="1"/>
    </xf>
    <xf numFmtId="186" fontId="25" fillId="0" borderId="22" xfId="2" applyNumberFormat="1" applyFont="1" applyBorder="1" applyAlignment="1">
      <alignment horizontal="center" vertical="center" shrinkToFit="1"/>
    </xf>
    <xf numFmtId="186" fontId="25" fillId="0" borderId="24" xfId="2" applyNumberFormat="1" applyFont="1" applyBorder="1" applyAlignment="1">
      <alignment horizontal="center" vertical="center" shrinkToFit="1"/>
    </xf>
    <xf numFmtId="186" fontId="25" fillId="0" borderId="23" xfId="2" applyNumberFormat="1" applyFont="1" applyBorder="1" applyAlignment="1">
      <alignment horizontal="center" vertical="center" shrinkToFit="1"/>
    </xf>
    <xf numFmtId="186" fontId="25" fillId="0" borderId="16" xfId="2" applyNumberFormat="1" applyFont="1" applyBorder="1" applyAlignment="1">
      <alignment horizontal="center" vertical="center" shrinkToFit="1"/>
    </xf>
    <xf numFmtId="186" fontId="25" fillId="0" borderId="17" xfId="2" applyNumberFormat="1" applyFont="1" applyBorder="1" applyAlignment="1">
      <alignment horizontal="center" vertical="center" shrinkToFit="1"/>
    </xf>
    <xf numFmtId="186" fontId="25" fillId="0" borderId="18" xfId="2" applyNumberFormat="1" applyFont="1" applyBorder="1" applyAlignment="1">
      <alignment horizontal="center" vertical="center" shrinkToFit="1"/>
    </xf>
    <xf numFmtId="192" fontId="25" fillId="0" borderId="22" xfId="0" applyNumberFormat="1" applyFont="1" applyBorder="1" applyAlignment="1">
      <alignment horizontal="center" vertical="center" shrinkToFit="1"/>
    </xf>
    <xf numFmtId="192" fontId="25" fillId="0" borderId="24" xfId="0" applyNumberFormat="1" applyFont="1" applyBorder="1" applyAlignment="1">
      <alignment horizontal="center" vertical="center" shrinkToFit="1"/>
    </xf>
    <xf numFmtId="192" fontId="25" fillId="0" borderId="23" xfId="0" applyNumberFormat="1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41" fillId="0" borderId="48" xfId="0" applyFont="1" applyFill="1" applyBorder="1" applyAlignment="1">
      <alignment vertical="center" shrinkToFit="1"/>
    </xf>
    <xf numFmtId="0" fontId="41" fillId="0" borderId="49" xfId="0" applyFont="1" applyFill="1" applyBorder="1" applyAlignment="1">
      <alignment vertical="center" shrinkToFit="1"/>
    </xf>
    <xf numFmtId="0" fontId="41" fillId="0" borderId="52" xfId="0" applyFont="1" applyFill="1" applyBorder="1" applyAlignment="1">
      <alignment vertical="center" shrinkToFit="1"/>
    </xf>
    <xf numFmtId="190" fontId="25" fillId="0" borderId="22" xfId="0" applyNumberFormat="1" applyFont="1" applyBorder="1" applyAlignment="1">
      <alignment horizontal="center" vertical="center" shrinkToFit="1"/>
    </xf>
    <xf numFmtId="190" fontId="25" fillId="0" borderId="24" xfId="0" applyNumberFormat="1" applyFont="1" applyBorder="1" applyAlignment="1">
      <alignment horizontal="center" vertical="center" shrinkToFit="1"/>
    </xf>
    <xf numFmtId="190" fontId="25" fillId="0" borderId="23" xfId="0" applyNumberFormat="1" applyFont="1" applyBorder="1" applyAlignment="1">
      <alignment horizontal="center" vertical="center" shrinkToFit="1"/>
    </xf>
    <xf numFmtId="190" fontId="14" fillId="0" borderId="22" xfId="0" applyNumberFormat="1" applyFont="1" applyBorder="1" applyAlignment="1">
      <alignment horizontal="center" vertical="center" shrinkToFit="1"/>
    </xf>
    <xf numFmtId="190" fontId="14" fillId="0" borderId="24" xfId="0" applyNumberFormat="1" applyFont="1" applyBorder="1" applyAlignment="1">
      <alignment horizontal="center" vertical="center" shrinkToFit="1"/>
    </xf>
    <xf numFmtId="190" fontId="14" fillId="0" borderId="23" xfId="0" applyNumberFormat="1" applyFont="1" applyBorder="1" applyAlignment="1">
      <alignment horizontal="center" vertical="center" shrinkToFit="1"/>
    </xf>
    <xf numFmtId="190" fontId="14" fillId="0" borderId="16" xfId="0" applyNumberFormat="1" applyFont="1" applyBorder="1" applyAlignment="1">
      <alignment horizontal="center" vertical="center" shrinkToFit="1"/>
    </xf>
    <xf numFmtId="190" fontId="14" fillId="0" borderId="17" xfId="0" applyNumberFormat="1" applyFont="1" applyBorder="1" applyAlignment="1">
      <alignment horizontal="center" vertical="center" shrinkToFit="1"/>
    </xf>
    <xf numFmtId="190" fontId="14" fillId="0" borderId="18" xfId="0" applyNumberFormat="1" applyFont="1" applyBorder="1" applyAlignment="1">
      <alignment horizontal="center" vertical="center" shrinkToFit="1"/>
    </xf>
    <xf numFmtId="190" fontId="14" fillId="0" borderId="5" xfId="2" applyNumberFormat="1" applyFont="1" applyBorder="1" applyAlignment="1">
      <alignment horizontal="center" vertical="center" shrinkToFit="1"/>
    </xf>
    <xf numFmtId="190" fontId="14" fillId="0" borderId="6" xfId="2" applyNumberFormat="1" applyFont="1" applyBorder="1" applyAlignment="1">
      <alignment horizontal="center" vertical="center" shrinkToFit="1"/>
    </xf>
    <xf numFmtId="190" fontId="14" fillId="0" borderId="7" xfId="2" applyNumberFormat="1" applyFont="1" applyBorder="1" applyAlignment="1">
      <alignment horizontal="center" vertical="center" shrinkToFit="1"/>
    </xf>
    <xf numFmtId="186" fontId="25" fillId="0" borderId="5" xfId="2" applyNumberFormat="1" applyFont="1" applyBorder="1" applyAlignment="1">
      <alignment horizontal="center" vertical="center" shrinkToFit="1"/>
    </xf>
    <xf numFmtId="186" fontId="25" fillId="0" borderId="6" xfId="2" applyNumberFormat="1" applyFont="1" applyBorder="1" applyAlignment="1">
      <alignment horizontal="center" vertical="center" shrinkToFit="1"/>
    </xf>
    <xf numFmtId="186" fontId="25" fillId="0" borderId="7" xfId="2" applyNumberFormat="1" applyFont="1" applyBorder="1" applyAlignment="1">
      <alignment horizontal="center" vertical="center" shrinkToFit="1"/>
    </xf>
    <xf numFmtId="0" fontId="25" fillId="0" borderId="5" xfId="0" applyFont="1" applyFill="1" applyBorder="1" applyAlignment="1">
      <alignment vertical="center" shrinkToFit="1"/>
    </xf>
    <xf numFmtId="0" fontId="25" fillId="0" borderId="6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190" fontId="25" fillId="0" borderId="5" xfId="0" applyNumberFormat="1" applyFont="1" applyBorder="1" applyAlignment="1">
      <alignment horizontal="center" vertical="center" shrinkToFit="1"/>
    </xf>
    <xf numFmtId="190" fontId="25" fillId="0" borderId="6" xfId="0" applyNumberFormat="1" applyFont="1" applyBorder="1" applyAlignment="1">
      <alignment horizontal="center" vertical="center" shrinkToFit="1"/>
    </xf>
    <xf numFmtId="190" fontId="25" fillId="0" borderId="7" xfId="0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92" fontId="25" fillId="0" borderId="5" xfId="0" applyNumberFormat="1" applyFont="1" applyBorder="1" applyAlignment="1">
      <alignment horizontal="center" vertical="center" shrinkToFit="1"/>
    </xf>
    <xf numFmtId="192" fontId="25" fillId="0" borderId="6" xfId="0" applyNumberFormat="1" applyFont="1" applyBorder="1" applyAlignment="1">
      <alignment horizontal="center" vertical="center" shrinkToFit="1"/>
    </xf>
    <xf numFmtId="192" fontId="25" fillId="0" borderId="7" xfId="0" applyNumberFormat="1" applyFont="1" applyBorder="1" applyAlignment="1">
      <alignment horizontal="center" vertical="center" shrinkToFit="1"/>
    </xf>
    <xf numFmtId="0" fontId="25" fillId="2" borderId="39" xfId="0" applyFont="1" applyFill="1" applyBorder="1" applyAlignment="1">
      <alignment horizontal="center" vertical="distributed" textRotation="255" wrapText="1" indent="3"/>
    </xf>
    <xf numFmtId="0" fontId="25" fillId="2" borderId="3" xfId="0" applyFont="1" applyFill="1" applyBorder="1" applyAlignment="1">
      <alignment horizontal="center" vertical="distributed" textRotation="255" wrapText="1" indent="3"/>
    </xf>
    <xf numFmtId="0" fontId="25" fillId="2" borderId="37" xfId="0" applyFont="1" applyFill="1" applyBorder="1" applyAlignment="1">
      <alignment horizontal="center" vertical="distributed" textRotation="255" wrapText="1" indent="3"/>
    </xf>
    <xf numFmtId="0" fontId="25" fillId="2" borderId="13" xfId="0" applyFont="1" applyFill="1" applyBorder="1" applyAlignment="1">
      <alignment horizontal="center" vertical="distributed" textRotation="255" wrapText="1" indent="3"/>
    </xf>
    <xf numFmtId="0" fontId="25" fillId="2" borderId="42" xfId="0" applyFont="1" applyFill="1" applyBorder="1" applyAlignment="1">
      <alignment horizontal="center" vertical="distributed" textRotation="255" wrapText="1" indent="3"/>
    </xf>
    <xf numFmtId="0" fontId="25" fillId="2" borderId="7" xfId="0" applyFont="1" applyFill="1" applyBorder="1" applyAlignment="1">
      <alignment horizontal="center" vertical="distributed" textRotation="255" wrapText="1" indent="3"/>
    </xf>
    <xf numFmtId="0" fontId="25" fillId="0" borderId="5" xfId="0" applyFont="1" applyBorder="1" applyAlignment="1">
      <alignment horizontal="center" vertical="center" textRotation="255" wrapText="1"/>
    </xf>
    <xf numFmtId="0" fontId="25" fillId="0" borderId="6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shrinkToFit="1"/>
    </xf>
    <xf numFmtId="192" fontId="14" fillId="0" borderId="16" xfId="0" applyNumberFormat="1" applyFont="1" applyBorder="1" applyAlignment="1">
      <alignment horizontal="center" vertical="center" shrinkToFit="1"/>
    </xf>
    <xf numFmtId="192" fontId="14" fillId="0" borderId="17" xfId="0" applyNumberFormat="1" applyFont="1" applyBorder="1" applyAlignment="1">
      <alignment horizontal="center" vertical="center" shrinkToFit="1"/>
    </xf>
    <xf numFmtId="192" fontId="14" fillId="0" borderId="18" xfId="0" applyNumberFormat="1" applyFont="1" applyBorder="1" applyAlignment="1">
      <alignment horizontal="center" vertical="center" shrinkToFit="1"/>
    </xf>
    <xf numFmtId="0" fontId="8" fillId="0" borderId="14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distributed" vertical="center" indent="8"/>
    </xf>
    <xf numFmtId="0" fontId="25" fillId="0" borderId="3" xfId="0" applyFont="1" applyBorder="1" applyAlignment="1">
      <alignment horizontal="distributed" vertical="center" indent="8"/>
    </xf>
    <xf numFmtId="0" fontId="35" fillId="0" borderId="1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distributed" vertical="center" indent="2" shrinkToFit="1"/>
    </xf>
    <xf numFmtId="0" fontId="25" fillId="0" borderId="2" xfId="0" applyFont="1" applyBorder="1" applyAlignment="1">
      <alignment horizontal="distributed" vertical="center" indent="2" shrinkToFit="1"/>
    </xf>
    <xf numFmtId="0" fontId="25" fillId="0" borderId="3" xfId="0" applyFont="1" applyBorder="1" applyAlignment="1">
      <alignment horizontal="distributed" vertical="center" indent="2" shrinkToFit="1"/>
    </xf>
    <xf numFmtId="0" fontId="25" fillId="0" borderId="12" xfId="0" applyFont="1" applyBorder="1" applyAlignment="1">
      <alignment horizontal="distributed" vertical="center" indent="2" shrinkToFit="1"/>
    </xf>
    <xf numFmtId="0" fontId="25" fillId="0" borderId="0" xfId="0" applyFont="1" applyBorder="1" applyAlignment="1">
      <alignment horizontal="distributed" vertical="center" indent="2" shrinkToFit="1"/>
    </xf>
    <xf numFmtId="0" fontId="25" fillId="0" borderId="13" xfId="0" applyFont="1" applyBorder="1" applyAlignment="1">
      <alignment horizontal="distributed" vertical="center" indent="2" shrinkToFit="1"/>
    </xf>
    <xf numFmtId="0" fontId="25" fillId="0" borderId="7" xfId="0" applyFont="1" applyBorder="1" applyAlignment="1">
      <alignment horizontal="distributed" vertical="center" indent="2" shrinkToFit="1"/>
    </xf>
    <xf numFmtId="0" fontId="25" fillId="0" borderId="1" xfId="0" applyFont="1" applyBorder="1" applyAlignment="1">
      <alignment horizontal="distributed" vertical="center" indent="3"/>
    </xf>
    <xf numFmtId="0" fontId="25" fillId="0" borderId="2" xfId="0" applyFont="1" applyBorder="1" applyAlignment="1">
      <alignment horizontal="distributed" vertical="center" indent="3"/>
    </xf>
    <xf numFmtId="0" fontId="25" fillId="0" borderId="3" xfId="0" applyFont="1" applyBorder="1" applyAlignment="1">
      <alignment horizontal="distributed" vertical="center" indent="3"/>
    </xf>
    <xf numFmtId="0" fontId="25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192" fontId="14" fillId="0" borderId="35" xfId="0" applyNumberFormat="1" applyFont="1" applyBorder="1" applyAlignment="1">
      <alignment horizontal="center" vertical="center" shrinkToFit="1"/>
    </xf>
    <xf numFmtId="192" fontId="14" fillId="0" borderId="32" xfId="0" applyNumberFormat="1" applyFont="1" applyBorder="1" applyAlignment="1">
      <alignment horizontal="center" vertical="center" shrinkToFit="1"/>
    </xf>
    <xf numFmtId="192" fontId="14" fillId="0" borderId="33" xfId="0" applyNumberFormat="1" applyFont="1" applyBorder="1" applyAlignment="1">
      <alignment horizontal="center" vertical="center" shrinkToFit="1"/>
    </xf>
    <xf numFmtId="0" fontId="25" fillId="0" borderId="35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14" fillId="0" borderId="39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0" fontId="14" fillId="0" borderId="3" xfId="0" applyFont="1" applyBorder="1" applyAlignment="1">
      <alignment horizontal="distributed" vertical="center" indent="2"/>
    </xf>
    <xf numFmtId="0" fontId="14" fillId="0" borderId="43" xfId="0" applyFont="1" applyBorder="1" applyAlignment="1">
      <alignment horizontal="distributed" vertical="center" indent="2"/>
    </xf>
    <xf numFmtId="0" fontId="14" fillId="0" borderId="32" xfId="0" applyFont="1" applyBorder="1" applyAlignment="1">
      <alignment horizontal="distributed" vertical="center" indent="2"/>
    </xf>
    <xf numFmtId="0" fontId="14" fillId="0" borderId="33" xfId="0" applyFont="1" applyBorder="1" applyAlignment="1">
      <alignment horizontal="distributed" vertical="center" indent="2"/>
    </xf>
    <xf numFmtId="184" fontId="14" fillId="0" borderId="1" xfId="0" applyNumberFormat="1" applyFont="1" applyFill="1" applyBorder="1" applyAlignment="1">
      <alignment horizontal="center" vertical="center"/>
    </xf>
    <xf numFmtId="184" fontId="14" fillId="0" borderId="2" xfId="0" applyNumberFormat="1" applyFont="1" applyFill="1" applyBorder="1" applyAlignment="1">
      <alignment horizontal="center" vertical="center"/>
    </xf>
    <xf numFmtId="184" fontId="14" fillId="0" borderId="34" xfId="0" applyNumberFormat="1" applyFont="1" applyFill="1" applyBorder="1" applyAlignment="1">
      <alignment horizontal="center" vertical="center"/>
    </xf>
    <xf numFmtId="184" fontId="14" fillId="0" borderId="35" xfId="0" applyNumberFormat="1" applyFont="1" applyFill="1" applyBorder="1" applyAlignment="1">
      <alignment horizontal="center" vertical="center"/>
    </xf>
    <xf numFmtId="184" fontId="14" fillId="0" borderId="32" xfId="0" applyNumberFormat="1" applyFont="1" applyFill="1" applyBorder="1" applyAlignment="1">
      <alignment horizontal="center" vertical="center"/>
    </xf>
    <xf numFmtId="184" fontId="14" fillId="0" borderId="36" xfId="0" applyNumberFormat="1" applyFont="1" applyFill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38" fontId="25" fillId="0" borderId="23" xfId="2" applyFont="1" applyBorder="1" applyAlignment="1">
      <alignment horizontal="center" vertical="center" shrinkToFit="1"/>
    </xf>
    <xf numFmtId="38" fontId="14" fillId="0" borderId="35" xfId="2" applyFont="1" applyBorder="1" applyAlignment="1">
      <alignment horizontal="center" vertical="center" shrinkToFit="1"/>
    </xf>
    <xf numFmtId="38" fontId="14" fillId="0" borderId="32" xfId="2" applyFont="1" applyBorder="1" applyAlignment="1">
      <alignment horizontal="center" vertical="center" shrinkToFit="1"/>
    </xf>
    <xf numFmtId="38" fontId="14" fillId="0" borderId="33" xfId="2" applyFont="1" applyBorder="1" applyAlignment="1">
      <alignment horizontal="center" vertical="center" shrinkToFit="1"/>
    </xf>
    <xf numFmtId="0" fontId="14" fillId="0" borderId="107" xfId="0" applyFont="1" applyBorder="1" applyAlignment="1">
      <alignment horizontal="distributed" vertical="center" indent="2"/>
    </xf>
    <xf numFmtId="0" fontId="14" fillId="0" borderId="24" xfId="0" applyFont="1" applyBorder="1" applyAlignment="1">
      <alignment horizontal="distributed" vertical="center" indent="2"/>
    </xf>
    <xf numFmtId="0" fontId="14" fillId="0" borderId="23" xfId="0" applyFont="1" applyBorder="1" applyAlignment="1">
      <alignment horizontal="distributed" vertical="center" indent="2"/>
    </xf>
    <xf numFmtId="0" fontId="14" fillId="0" borderId="111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distributed" vertical="center" indent="2"/>
    </xf>
    <xf numFmtId="0" fontId="14" fillId="0" borderId="18" xfId="0" applyFont="1" applyBorder="1" applyAlignment="1">
      <alignment horizontal="distributed" vertical="center" indent="2"/>
    </xf>
    <xf numFmtId="184" fontId="14" fillId="0" borderId="22" xfId="0" applyNumberFormat="1" applyFont="1" applyFill="1" applyBorder="1" applyAlignment="1">
      <alignment horizontal="center" vertical="center"/>
    </xf>
    <xf numFmtId="184" fontId="14" fillId="0" borderId="24" xfId="0" applyNumberFormat="1" applyFont="1" applyFill="1" applyBorder="1" applyAlignment="1">
      <alignment horizontal="center" vertical="center"/>
    </xf>
    <xf numFmtId="184" fontId="14" fillId="0" borderId="120" xfId="0" applyNumberFormat="1" applyFont="1" applyFill="1" applyBorder="1" applyAlignment="1">
      <alignment horizontal="center" vertical="center"/>
    </xf>
    <xf numFmtId="184" fontId="14" fillId="0" borderId="16" xfId="0" applyNumberFormat="1" applyFont="1" applyFill="1" applyBorder="1" applyAlignment="1">
      <alignment horizontal="center" vertical="center"/>
    </xf>
    <xf numFmtId="184" fontId="14" fillId="0" borderId="17" xfId="0" applyNumberFormat="1" applyFont="1" applyFill="1" applyBorder="1" applyAlignment="1">
      <alignment horizontal="center" vertical="center"/>
    </xf>
    <xf numFmtId="184" fontId="14" fillId="0" borderId="91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distributed" vertical="center" indent="2"/>
    </xf>
    <xf numFmtId="0" fontId="14" fillId="0" borderId="0" xfId="0" applyFont="1" applyBorder="1" applyAlignment="1">
      <alignment horizontal="distributed" vertical="center" indent="2"/>
    </xf>
    <xf numFmtId="0" fontId="14" fillId="0" borderId="13" xfId="0" applyFont="1" applyBorder="1" applyAlignment="1">
      <alignment horizontal="distributed" vertical="center" indent="2"/>
    </xf>
    <xf numFmtId="184" fontId="14" fillId="0" borderId="5" xfId="0" applyNumberFormat="1" applyFont="1" applyFill="1" applyBorder="1" applyAlignment="1">
      <alignment horizontal="center" vertical="center"/>
    </xf>
    <xf numFmtId="184" fontId="14" fillId="0" borderId="6" xfId="0" applyNumberFormat="1" applyFont="1" applyFill="1" applyBorder="1" applyAlignment="1">
      <alignment horizontal="center" vertical="center"/>
    </xf>
    <xf numFmtId="184" fontId="14" fillId="0" borderId="40" xfId="0" applyNumberFormat="1" applyFont="1" applyFill="1" applyBorder="1" applyAlignment="1">
      <alignment horizontal="center" vertical="center"/>
    </xf>
    <xf numFmtId="0" fontId="25" fillId="0" borderId="167" xfId="0" applyFont="1" applyBorder="1" applyAlignment="1">
      <alignment vertical="center" shrinkToFit="1"/>
    </xf>
    <xf numFmtId="0" fontId="25" fillId="0" borderId="117" xfId="0" applyFont="1" applyBorder="1" applyAlignment="1">
      <alignment vertical="center" shrinkToFit="1"/>
    </xf>
    <xf numFmtId="0" fontId="25" fillId="0" borderId="168" xfId="0" applyFont="1" applyBorder="1" applyAlignment="1">
      <alignment vertical="center" shrinkToFit="1"/>
    </xf>
    <xf numFmtId="38" fontId="25" fillId="0" borderId="3" xfId="2" applyFont="1" applyBorder="1" applyAlignment="1">
      <alignment horizontal="center" vertical="center" shrinkToFit="1"/>
    </xf>
    <xf numFmtId="38" fontId="14" fillId="0" borderId="16" xfId="2" applyFont="1" applyBorder="1" applyAlignment="1">
      <alignment horizontal="center" vertical="center" shrinkToFit="1"/>
    </xf>
    <xf numFmtId="38" fontId="14" fillId="0" borderId="17" xfId="2" applyFont="1" applyBorder="1" applyAlignment="1">
      <alignment horizontal="center" vertical="center" shrinkToFit="1"/>
    </xf>
    <xf numFmtId="38" fontId="14" fillId="0" borderId="18" xfId="2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14" fillId="0" borderId="111" xfId="0" applyFont="1" applyBorder="1" applyAlignment="1">
      <alignment horizontal="center" vertical="center" shrinkToFit="1"/>
    </xf>
    <xf numFmtId="0" fontId="25" fillId="0" borderId="120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distributed" vertical="center" indent="2"/>
    </xf>
    <xf numFmtId="0" fontId="25" fillId="0" borderId="37" xfId="0" applyFont="1" applyBorder="1" applyAlignment="1">
      <alignment horizontal="distributed" vertical="center" indent="2"/>
    </xf>
    <xf numFmtId="0" fontId="25" fillId="0" borderId="42" xfId="0" applyFont="1" applyBorder="1" applyAlignment="1">
      <alignment horizontal="distributed" vertical="center" indent="2"/>
    </xf>
    <xf numFmtId="0" fontId="25" fillId="0" borderId="145" xfId="0" applyFont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distributed" textRotation="255" indent="3" shrinkToFit="1"/>
    </xf>
    <xf numFmtId="0" fontId="25" fillId="3" borderId="13" xfId="0" applyFont="1" applyFill="1" applyBorder="1" applyAlignment="1">
      <alignment horizontal="center" vertical="distributed" textRotation="255" indent="3" shrinkToFit="1"/>
    </xf>
    <xf numFmtId="0" fontId="25" fillId="3" borderId="43" xfId="0" applyFont="1" applyFill="1" applyBorder="1" applyAlignment="1">
      <alignment horizontal="center" vertical="distributed" textRotation="255" indent="3" shrinkToFit="1"/>
    </xf>
    <xf numFmtId="0" fontId="25" fillId="3" borderId="33" xfId="0" applyFont="1" applyFill="1" applyBorder="1" applyAlignment="1">
      <alignment horizontal="center" vertical="distributed" textRotation="255" indent="3" shrinkToFit="1"/>
    </xf>
    <xf numFmtId="183" fontId="25" fillId="0" borderId="1" xfId="0" applyNumberFormat="1" applyFont="1" applyBorder="1" applyAlignment="1">
      <alignment horizontal="distributed" vertical="center" indent="2"/>
    </xf>
    <xf numFmtId="183" fontId="25" fillId="0" borderId="2" xfId="0" applyNumberFormat="1" applyFont="1" applyBorder="1" applyAlignment="1">
      <alignment horizontal="distributed" vertical="center" indent="2"/>
    </xf>
    <xf numFmtId="183" fontId="25" fillId="0" borderId="3" xfId="0" applyNumberFormat="1" applyFont="1" applyBorder="1" applyAlignment="1">
      <alignment horizontal="distributed" vertical="center" indent="2"/>
    </xf>
    <xf numFmtId="183" fontId="25" fillId="0" borderId="12" xfId="0" applyNumberFormat="1" applyFont="1" applyBorder="1" applyAlignment="1">
      <alignment horizontal="distributed" vertical="center" indent="2"/>
    </xf>
    <xf numFmtId="183" fontId="25" fillId="0" borderId="0" xfId="0" applyNumberFormat="1" applyFont="1" applyBorder="1" applyAlignment="1">
      <alignment horizontal="distributed" vertical="center" indent="2"/>
    </xf>
    <xf numFmtId="183" fontId="25" fillId="0" borderId="13" xfId="0" applyNumberFormat="1" applyFont="1" applyBorder="1" applyAlignment="1">
      <alignment horizontal="distributed" vertical="center" indent="2"/>
    </xf>
    <xf numFmtId="183" fontId="25" fillId="0" borderId="5" xfId="0" applyNumberFormat="1" applyFont="1" applyBorder="1" applyAlignment="1">
      <alignment horizontal="distributed" vertical="center" indent="2"/>
    </xf>
    <xf numFmtId="183" fontId="25" fillId="0" borderId="6" xfId="0" applyNumberFormat="1" applyFont="1" applyBorder="1" applyAlignment="1">
      <alignment horizontal="distributed" vertical="center" indent="2"/>
    </xf>
    <xf numFmtId="183" fontId="25" fillId="0" borderId="7" xfId="0" applyNumberFormat="1" applyFont="1" applyBorder="1" applyAlignment="1">
      <alignment horizontal="distributed" vertical="center" indent="2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distributed" vertical="center" indent="2"/>
    </xf>
    <xf numFmtId="0" fontId="14" fillId="0" borderId="26" xfId="0" applyFont="1" applyBorder="1" applyAlignment="1">
      <alignment horizontal="distributed" vertical="center" indent="2"/>
    </xf>
    <xf numFmtId="0" fontId="14" fillId="0" borderId="38" xfId="0" applyFont="1" applyBorder="1" applyAlignment="1">
      <alignment horizontal="distributed" vertical="center" indent="2"/>
    </xf>
    <xf numFmtId="0" fontId="14" fillId="0" borderId="76" xfId="0" applyFont="1" applyBorder="1" applyAlignment="1">
      <alignment horizontal="distributed" vertical="center" indent="1"/>
    </xf>
    <xf numFmtId="0" fontId="14" fillId="0" borderId="26" xfId="0" applyFont="1" applyBorder="1" applyAlignment="1">
      <alignment horizontal="distributed" vertical="center" indent="1"/>
    </xf>
    <xf numFmtId="0" fontId="14" fillId="0" borderId="27" xfId="0" applyFont="1" applyBorder="1" applyAlignment="1">
      <alignment horizontal="distributed" vertical="center" indent="1"/>
    </xf>
    <xf numFmtId="190" fontId="25" fillId="0" borderId="22" xfId="0" applyNumberFormat="1" applyFont="1" applyFill="1" applyBorder="1" applyAlignment="1">
      <alignment horizontal="center" vertical="center"/>
    </xf>
    <xf numFmtId="190" fontId="25" fillId="0" borderId="24" xfId="0" applyNumberFormat="1" applyFont="1" applyFill="1" applyBorder="1" applyAlignment="1">
      <alignment horizontal="center" vertical="center"/>
    </xf>
    <xf numFmtId="190" fontId="25" fillId="0" borderId="23" xfId="0" applyNumberFormat="1" applyFont="1" applyFill="1" applyBorder="1" applyAlignment="1">
      <alignment horizontal="center" vertical="center"/>
    </xf>
    <xf numFmtId="190" fontId="25" fillId="0" borderId="35" xfId="0" applyNumberFormat="1" applyFont="1" applyFill="1" applyBorder="1" applyAlignment="1">
      <alignment horizontal="center" vertical="center"/>
    </xf>
    <xf numFmtId="190" fontId="25" fillId="0" borderId="32" xfId="0" applyNumberFormat="1" applyFont="1" applyFill="1" applyBorder="1" applyAlignment="1">
      <alignment horizontal="center" vertical="center"/>
    </xf>
    <xf numFmtId="190" fontId="25" fillId="0" borderId="33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shrinkToFit="1"/>
    </xf>
    <xf numFmtId="190" fontId="14" fillId="0" borderId="35" xfId="2" applyNumberFormat="1" applyFont="1" applyBorder="1" applyAlignment="1">
      <alignment horizontal="center" vertical="center" shrinkToFit="1"/>
    </xf>
    <xf numFmtId="190" fontId="14" fillId="0" borderId="32" xfId="2" applyNumberFormat="1" applyFont="1" applyBorder="1" applyAlignment="1">
      <alignment horizontal="center" vertical="center" shrinkToFit="1"/>
    </xf>
    <xf numFmtId="190" fontId="14" fillId="0" borderId="33" xfId="2" applyNumberFormat="1" applyFont="1" applyBorder="1" applyAlignment="1">
      <alignment horizontal="center" vertical="center" shrinkToFit="1"/>
    </xf>
    <xf numFmtId="190" fontId="25" fillId="0" borderId="12" xfId="0" applyNumberFormat="1" applyFont="1" applyBorder="1" applyAlignment="1">
      <alignment horizontal="center" vertical="center"/>
    </xf>
    <xf numFmtId="190" fontId="25" fillId="0" borderId="0" xfId="0" applyNumberFormat="1" applyFont="1" applyBorder="1" applyAlignment="1">
      <alignment horizontal="center" vertical="center"/>
    </xf>
    <xf numFmtId="190" fontId="25" fillId="0" borderId="13" xfId="0" applyNumberFormat="1" applyFont="1" applyBorder="1" applyAlignment="1">
      <alignment horizontal="center" vertical="center"/>
    </xf>
    <xf numFmtId="190" fontId="25" fillId="0" borderId="35" xfId="0" applyNumberFormat="1" applyFont="1" applyBorder="1" applyAlignment="1">
      <alignment horizontal="center" vertical="center"/>
    </xf>
    <xf numFmtId="190" fontId="25" fillId="0" borderId="32" xfId="0" applyNumberFormat="1" applyFont="1" applyBorder="1" applyAlignment="1">
      <alignment horizontal="center" vertical="center"/>
    </xf>
    <xf numFmtId="190" fontId="25" fillId="0" borderId="33" xfId="0" applyNumberFormat="1" applyFont="1" applyBorder="1" applyAlignment="1">
      <alignment horizontal="center" vertical="center"/>
    </xf>
    <xf numFmtId="0" fontId="25" fillId="0" borderId="19" xfId="0" applyFont="1" applyFill="1" applyBorder="1" applyAlignment="1">
      <alignment vertical="center" shrinkToFit="1"/>
    </xf>
    <xf numFmtId="0" fontId="25" fillId="0" borderId="20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vertical="center" shrinkToFit="1"/>
    </xf>
    <xf numFmtId="0" fontId="25" fillId="0" borderId="48" xfId="0" applyFont="1" applyBorder="1" applyAlignment="1">
      <alignment vertical="center" shrinkToFit="1"/>
    </xf>
    <xf numFmtId="0" fontId="25" fillId="0" borderId="49" xfId="0" applyFont="1" applyBorder="1" applyAlignment="1">
      <alignment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167" xfId="0" applyFont="1" applyFill="1" applyBorder="1" applyAlignment="1">
      <alignment vertical="center" shrinkToFit="1"/>
    </xf>
    <xf numFmtId="0" fontId="25" fillId="0" borderId="117" xfId="0" applyFont="1" applyFill="1" applyBorder="1" applyAlignment="1">
      <alignment vertical="center" shrinkToFit="1"/>
    </xf>
    <xf numFmtId="0" fontId="25" fillId="0" borderId="168" xfId="0" applyFont="1" applyFill="1" applyBorder="1" applyAlignment="1">
      <alignment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38" fontId="25" fillId="0" borderId="35" xfId="2" applyFont="1" applyBorder="1" applyAlignment="1">
      <alignment horizontal="center" vertical="center" shrinkToFit="1"/>
    </xf>
    <xf numFmtId="38" fontId="25" fillId="0" borderId="32" xfId="2" applyFont="1" applyBorder="1" applyAlignment="1">
      <alignment horizontal="center" vertical="center" shrinkToFit="1"/>
    </xf>
    <xf numFmtId="38" fontId="30" fillId="0" borderId="32" xfId="2" applyFont="1" applyBorder="1" applyAlignment="1">
      <alignment horizontal="center" vertical="center" shrinkToFit="1"/>
    </xf>
    <xf numFmtId="38" fontId="30" fillId="0" borderId="33" xfId="2" applyFont="1" applyBorder="1" applyAlignment="1">
      <alignment horizontal="center" vertical="center" shrinkToFit="1"/>
    </xf>
    <xf numFmtId="38" fontId="25" fillId="0" borderId="5" xfId="2" applyFont="1" applyBorder="1" applyAlignment="1">
      <alignment horizontal="center" vertical="center" shrinkToFit="1"/>
    </xf>
    <xf numFmtId="38" fontId="25" fillId="0" borderId="6" xfId="2" applyFont="1" applyBorder="1" applyAlignment="1">
      <alignment horizontal="center" vertical="center" shrinkToFit="1"/>
    </xf>
    <xf numFmtId="38" fontId="30" fillId="0" borderId="6" xfId="2" applyFont="1" applyBorder="1" applyAlignment="1">
      <alignment horizontal="center" vertical="center" shrinkToFit="1"/>
    </xf>
    <xf numFmtId="38" fontId="30" fillId="0" borderId="7" xfId="2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3" xfId="0" applyFont="1" applyBorder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0" fillId="0" borderId="6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25" fillId="0" borderId="4" xfId="0" applyFont="1" applyBorder="1" applyAlignment="1">
      <alignment horizontal="center" vertical="distributed" textRotation="255" indent="1"/>
    </xf>
    <xf numFmtId="0" fontId="25" fillId="0" borderId="14" xfId="0" applyFont="1" applyBorder="1" applyAlignment="1">
      <alignment horizontal="center" vertical="distributed" textRotation="255" indent="1"/>
    </xf>
    <xf numFmtId="0" fontId="25" fillId="0" borderId="8" xfId="0" applyFont="1" applyBorder="1" applyAlignment="1">
      <alignment horizontal="center" vertical="distributed" textRotation="255" indent="1"/>
    </xf>
    <xf numFmtId="0" fontId="25" fillId="0" borderId="0" xfId="0" applyFont="1" applyAlignment="1">
      <alignment horizontal="distributed" vertical="center"/>
    </xf>
    <xf numFmtId="0" fontId="25" fillId="0" borderId="1" xfId="0" applyFont="1" applyBorder="1" applyAlignment="1">
      <alignment horizontal="distributed"/>
    </xf>
    <xf numFmtId="0" fontId="25" fillId="0" borderId="2" xfId="0" applyFont="1" applyBorder="1" applyAlignment="1">
      <alignment horizontal="distributed"/>
    </xf>
    <xf numFmtId="0" fontId="25" fillId="0" borderId="3" xfId="0" applyFont="1" applyBorder="1" applyAlignment="1">
      <alignment horizontal="distributed"/>
    </xf>
    <xf numFmtId="0" fontId="25" fillId="0" borderId="1" xfId="0" applyFont="1" applyBorder="1" applyAlignment="1">
      <alignment horizontal="distributed" vertical="center" shrinkToFit="1"/>
    </xf>
    <xf numFmtId="0" fontId="25" fillId="0" borderId="2" xfId="0" applyFont="1" applyBorder="1" applyAlignment="1">
      <alignment horizontal="distributed" vertical="center" shrinkToFit="1"/>
    </xf>
    <xf numFmtId="0" fontId="25" fillId="0" borderId="3" xfId="0" applyFont="1" applyBorder="1" applyAlignment="1">
      <alignment horizontal="distributed" vertical="center" shrinkToFit="1"/>
    </xf>
    <xf numFmtId="0" fontId="25" fillId="0" borderId="5" xfId="0" applyFont="1" applyBorder="1" applyAlignment="1">
      <alignment horizontal="distributed" vertical="center" shrinkToFit="1"/>
    </xf>
    <xf numFmtId="0" fontId="25" fillId="0" borderId="6" xfId="0" applyFont="1" applyBorder="1" applyAlignment="1">
      <alignment horizontal="distributed" vertical="center" shrinkToFit="1"/>
    </xf>
    <xf numFmtId="0" fontId="25" fillId="0" borderId="7" xfId="0" applyFont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distributed" textRotation="255" indent="2"/>
    </xf>
    <xf numFmtId="0" fontId="25" fillId="0" borderId="14" xfId="0" applyFont="1" applyBorder="1" applyAlignment="1">
      <alignment horizontal="center" vertical="distributed" textRotation="255" indent="2"/>
    </xf>
    <xf numFmtId="0" fontId="25" fillId="0" borderId="8" xfId="0" applyFont="1" applyBorder="1" applyAlignment="1">
      <alignment horizontal="center" vertical="distributed" textRotation="255" indent="2"/>
    </xf>
    <xf numFmtId="0" fontId="44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38" fontId="25" fillId="0" borderId="1" xfId="0" applyNumberFormat="1" applyFont="1" applyBorder="1" applyAlignment="1">
      <alignment horizontal="right" vertical="top"/>
    </xf>
    <xf numFmtId="38" fontId="25" fillId="0" borderId="2" xfId="0" applyNumberFormat="1" applyFont="1" applyBorder="1" applyAlignment="1">
      <alignment horizontal="right" vertical="top"/>
    </xf>
    <xf numFmtId="38" fontId="25" fillId="0" borderId="3" xfId="0" applyNumberFormat="1" applyFont="1" applyBorder="1" applyAlignment="1">
      <alignment horizontal="right" vertical="top"/>
    </xf>
    <xf numFmtId="0" fontId="44" fillId="0" borderId="12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13" xfId="0" applyFont="1" applyBorder="1" applyAlignment="1">
      <alignment horizontal="center" vertical="center" shrinkToFit="1"/>
    </xf>
    <xf numFmtId="58" fontId="44" fillId="0" borderId="12" xfId="0" applyNumberFormat="1" applyFont="1" applyBorder="1" applyAlignment="1">
      <alignment horizontal="center" vertical="center" shrinkToFit="1"/>
    </xf>
    <xf numFmtId="38" fontId="44" fillId="0" borderId="12" xfId="2" applyNumberFormat="1" applyFont="1" applyBorder="1" applyAlignment="1">
      <alignment horizontal="right" vertical="center" shrinkToFit="1"/>
    </xf>
    <xf numFmtId="38" fontId="44" fillId="0" borderId="0" xfId="2" applyNumberFormat="1" applyFont="1" applyBorder="1" applyAlignment="1">
      <alignment horizontal="right" vertical="center" shrinkToFit="1"/>
    </xf>
    <xf numFmtId="38" fontId="44" fillId="0" borderId="13" xfId="2" applyNumberFormat="1" applyFont="1" applyBorder="1" applyAlignment="1">
      <alignment horizontal="right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58" fontId="30" fillId="0" borderId="12" xfId="0" applyNumberFormat="1" applyFont="1" applyBorder="1" applyAlignment="1">
      <alignment horizontal="center" vertical="center" shrinkToFit="1"/>
    </xf>
    <xf numFmtId="58" fontId="30" fillId="0" borderId="0" xfId="0" applyNumberFormat="1" applyFont="1" applyAlignment="1">
      <alignment horizontal="center" vertical="center" shrinkToFit="1"/>
    </xf>
    <xf numFmtId="38" fontId="30" fillId="0" borderId="12" xfId="2" applyNumberFormat="1" applyFont="1" applyBorder="1" applyAlignment="1">
      <alignment horizontal="right" vertical="center" shrinkToFit="1"/>
    </xf>
    <xf numFmtId="38" fontId="30" fillId="0" borderId="0" xfId="2" applyNumberFormat="1" applyFont="1" applyBorder="1" applyAlignment="1">
      <alignment horizontal="right" vertical="center" shrinkToFit="1"/>
    </xf>
    <xf numFmtId="38" fontId="30" fillId="0" borderId="13" xfId="2" applyNumberFormat="1" applyFont="1" applyBorder="1" applyAlignment="1">
      <alignment horizontal="right" vertical="center" shrinkToFit="1"/>
    </xf>
    <xf numFmtId="38" fontId="30" fillId="0" borderId="12" xfId="2" applyFont="1" applyBorder="1" applyAlignment="1">
      <alignment horizontal="right" vertical="center" shrinkToFit="1"/>
    </xf>
    <xf numFmtId="38" fontId="30" fillId="0" borderId="0" xfId="2" applyFont="1" applyBorder="1" applyAlignment="1">
      <alignment horizontal="right" vertical="center" shrinkToFit="1"/>
    </xf>
    <xf numFmtId="38" fontId="30" fillId="0" borderId="13" xfId="2" applyFont="1" applyBorder="1" applyAlignment="1">
      <alignment horizontal="right" vertical="center" shrinkToFit="1"/>
    </xf>
    <xf numFmtId="0" fontId="30" fillId="0" borderId="72" xfId="0" applyFont="1" applyBorder="1" applyAlignment="1">
      <alignment horizontal="center" vertical="center" shrinkToFit="1"/>
    </xf>
    <xf numFmtId="0" fontId="30" fillId="0" borderId="68" xfId="0" applyFont="1" applyBorder="1" applyAlignment="1">
      <alignment horizontal="center" vertical="center" shrinkToFit="1"/>
    </xf>
    <xf numFmtId="185" fontId="44" fillId="0" borderId="12" xfId="0" applyNumberFormat="1" applyFont="1" applyBorder="1" applyAlignment="1">
      <alignment horizontal="center" vertical="center" shrinkToFit="1"/>
    </xf>
    <xf numFmtId="185" fontId="44" fillId="0" borderId="0" xfId="0" applyNumberFormat="1" applyFont="1" applyAlignment="1">
      <alignment horizontal="center" vertical="center" shrinkToFit="1"/>
    </xf>
    <xf numFmtId="185" fontId="44" fillId="0" borderId="13" xfId="0" applyNumberFormat="1" applyFont="1" applyBorder="1" applyAlignment="1">
      <alignment horizontal="center" vertical="center" shrinkToFit="1"/>
    </xf>
    <xf numFmtId="195" fontId="30" fillId="0" borderId="12" xfId="0" applyNumberFormat="1" applyFont="1" applyFill="1" applyBorder="1" applyAlignment="1">
      <alignment horizontal="center" vertical="center" shrinkToFit="1"/>
    </xf>
    <xf numFmtId="195" fontId="30" fillId="0" borderId="0" xfId="0" applyNumberFormat="1" applyFont="1" applyFill="1" applyAlignment="1">
      <alignment horizontal="center" vertical="center" shrinkToFit="1"/>
    </xf>
    <xf numFmtId="195" fontId="30" fillId="0" borderId="13" xfId="0" applyNumberFormat="1" applyFont="1" applyFill="1" applyBorder="1" applyAlignment="1">
      <alignment horizontal="center" vertical="center" shrinkToFit="1"/>
    </xf>
    <xf numFmtId="58" fontId="30" fillId="0" borderId="0" xfId="0" applyNumberFormat="1" applyFont="1" applyAlignment="1">
      <alignment vertical="center" shrinkToFit="1"/>
    </xf>
    <xf numFmtId="58" fontId="30" fillId="0" borderId="13" xfId="0" applyNumberFormat="1" applyFont="1" applyBorder="1" applyAlignment="1">
      <alignment vertical="center" shrinkToFit="1"/>
    </xf>
    <xf numFmtId="38" fontId="44" fillId="0" borderId="12" xfId="2" applyFont="1" applyBorder="1" applyAlignment="1">
      <alignment horizontal="right" vertical="center" shrinkToFit="1"/>
    </xf>
    <xf numFmtId="38" fontId="44" fillId="0" borderId="0" xfId="2" applyFont="1" applyBorder="1" applyAlignment="1">
      <alignment horizontal="right" vertical="center" shrinkToFit="1"/>
    </xf>
    <xf numFmtId="38" fontId="44" fillId="0" borderId="13" xfId="2" applyFont="1" applyBorder="1" applyAlignment="1">
      <alignment horizontal="right" vertical="center" shrinkToFit="1"/>
    </xf>
    <xf numFmtId="0" fontId="44" fillId="0" borderId="72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30" fillId="0" borderId="73" xfId="0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38" fontId="30" fillId="0" borderId="5" xfId="2" applyFont="1" applyBorder="1" applyAlignment="1">
      <alignment horizontal="right" vertical="center" shrinkToFit="1"/>
    </xf>
    <xf numFmtId="38" fontId="30" fillId="0" borderId="6" xfId="2" applyFont="1" applyBorder="1" applyAlignment="1">
      <alignment horizontal="right" vertical="center" shrinkToFit="1"/>
    </xf>
    <xf numFmtId="38" fontId="30" fillId="0" borderId="7" xfId="2" applyFont="1" applyBorder="1" applyAlignment="1">
      <alignment horizontal="right" vertical="center" shrinkToFit="1"/>
    </xf>
    <xf numFmtId="178" fontId="30" fillId="0" borderId="9" xfId="0" applyNumberFormat="1" applyFont="1" applyFill="1" applyBorder="1" applyAlignment="1">
      <alignment horizontal="right" vertical="center" wrapText="1"/>
    </xf>
    <xf numFmtId="178" fontId="30" fillId="0" borderId="10" xfId="0" applyNumberFormat="1" applyFont="1" applyFill="1" applyBorder="1" applyAlignment="1">
      <alignment horizontal="right" vertical="center" wrapText="1"/>
    </xf>
    <xf numFmtId="178" fontId="30" fillId="0" borderId="15" xfId="0" applyNumberFormat="1" applyFont="1" applyFill="1" applyBorder="1" applyAlignment="1">
      <alignment horizontal="right" vertical="center" wrapText="1"/>
    </xf>
    <xf numFmtId="178" fontId="30" fillId="0" borderId="9" xfId="0" applyNumberFormat="1" applyFont="1" applyFill="1" applyBorder="1" applyAlignment="1">
      <alignment horizontal="right" vertical="center"/>
    </xf>
    <xf numFmtId="178" fontId="30" fillId="0" borderId="10" xfId="0" applyNumberFormat="1" applyFont="1" applyFill="1" applyBorder="1" applyAlignment="1">
      <alignment horizontal="right" vertical="center"/>
    </xf>
    <xf numFmtId="178" fontId="30" fillId="0" borderId="15" xfId="0" applyNumberFormat="1" applyFont="1" applyFill="1" applyBorder="1" applyAlignment="1">
      <alignment horizontal="right" vertical="center"/>
    </xf>
    <xf numFmtId="178" fontId="30" fillId="0" borderId="12" xfId="0" applyNumberFormat="1" applyFont="1" applyFill="1" applyBorder="1" applyAlignment="1">
      <alignment horizontal="right" vertical="center"/>
    </xf>
    <xf numFmtId="178" fontId="30" fillId="0" borderId="0" xfId="0" applyNumberFormat="1" applyFont="1" applyFill="1" applyAlignment="1">
      <alignment horizontal="right" vertical="center"/>
    </xf>
    <xf numFmtId="178" fontId="30" fillId="0" borderId="13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 shrinkToFit="1"/>
    </xf>
    <xf numFmtId="38" fontId="30" fillId="0" borderId="1" xfId="2" applyFont="1" applyBorder="1" applyAlignment="1">
      <alignment vertical="center" shrinkToFit="1"/>
    </xf>
    <xf numFmtId="38" fontId="30" fillId="0" borderId="2" xfId="2" applyFont="1" applyBorder="1" applyAlignment="1">
      <alignment vertical="center" shrinkToFit="1"/>
    </xf>
    <xf numFmtId="38" fontId="30" fillId="0" borderId="3" xfId="2" applyFont="1" applyBorder="1" applyAlignment="1">
      <alignment vertical="center" shrinkToFit="1"/>
    </xf>
    <xf numFmtId="38" fontId="30" fillId="0" borderId="12" xfId="2" applyFont="1" applyBorder="1" applyAlignment="1">
      <alignment vertical="center" shrinkToFit="1"/>
    </xf>
    <xf numFmtId="38" fontId="30" fillId="0" borderId="0" xfId="2" applyFont="1" applyBorder="1" applyAlignment="1">
      <alignment vertical="center" shrinkToFit="1"/>
    </xf>
    <xf numFmtId="38" fontId="30" fillId="0" borderId="13" xfId="2" applyFont="1" applyBorder="1" applyAlignment="1">
      <alignment vertical="center" shrinkToFit="1"/>
    </xf>
    <xf numFmtId="0" fontId="30" fillId="0" borderId="72" xfId="0" applyFont="1" applyFill="1" applyBorder="1" applyAlignment="1">
      <alignment horizontal="center" vertical="center" shrinkToFit="1"/>
    </xf>
    <xf numFmtId="0" fontId="21" fillId="0" borderId="68" xfId="0" applyFont="1" applyFill="1" applyBorder="1" applyAlignment="1">
      <alignment horizontal="center" vertical="center" shrinkToFit="1"/>
    </xf>
    <xf numFmtId="38" fontId="30" fillId="0" borderId="1" xfId="2" applyFont="1" applyBorder="1" applyAlignment="1">
      <alignment horizontal="right" vertical="center" shrinkToFit="1"/>
    </xf>
    <xf numFmtId="38" fontId="30" fillId="0" borderId="2" xfId="2" applyFont="1" applyBorder="1" applyAlignment="1">
      <alignment horizontal="right" vertical="center" shrinkToFit="1"/>
    </xf>
    <xf numFmtId="38" fontId="30" fillId="0" borderId="3" xfId="2" applyFont="1" applyBorder="1" applyAlignment="1">
      <alignment horizontal="right" vertical="center" shrinkToFit="1"/>
    </xf>
    <xf numFmtId="0" fontId="30" fillId="0" borderId="71" xfId="0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195" fontId="30" fillId="0" borderId="1" xfId="0" applyNumberFormat="1" applyFont="1" applyFill="1" applyBorder="1" applyAlignment="1">
      <alignment horizontal="center" vertical="center" shrinkToFit="1"/>
    </xf>
    <xf numFmtId="195" fontId="30" fillId="0" borderId="2" xfId="0" applyNumberFormat="1" applyFont="1" applyFill="1" applyBorder="1" applyAlignment="1">
      <alignment horizontal="center" vertical="center" shrinkToFit="1"/>
    </xf>
    <xf numFmtId="195" fontId="30" fillId="0" borderId="3" xfId="0" applyNumberFormat="1" applyFont="1" applyFill="1" applyBorder="1" applyAlignment="1">
      <alignment horizontal="center" vertical="center" shrinkToFit="1"/>
    </xf>
    <xf numFmtId="0" fontId="30" fillId="0" borderId="73" xfId="0" applyFont="1" applyFill="1" applyBorder="1" applyAlignment="1">
      <alignment horizontal="center" vertical="center" shrinkToFit="1"/>
    </xf>
    <xf numFmtId="0" fontId="21" fillId="0" borderId="69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7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distributed" vertical="center" indent="4"/>
    </xf>
    <xf numFmtId="0" fontId="25" fillId="0" borderId="2" xfId="0" applyFont="1" applyBorder="1" applyAlignment="1">
      <alignment horizontal="distributed" vertical="center" indent="4"/>
    </xf>
    <xf numFmtId="0" fontId="25" fillId="0" borderId="3" xfId="0" applyFont="1" applyBorder="1" applyAlignment="1">
      <alignment horizontal="distributed" vertical="center" indent="4"/>
    </xf>
    <xf numFmtId="0" fontId="25" fillId="0" borderId="5" xfId="0" applyFont="1" applyBorder="1" applyAlignment="1">
      <alignment horizontal="distributed" vertical="center" indent="4"/>
    </xf>
    <xf numFmtId="0" fontId="25" fillId="0" borderId="6" xfId="0" applyFont="1" applyBorder="1" applyAlignment="1">
      <alignment horizontal="distributed" vertical="center" indent="4"/>
    </xf>
    <xf numFmtId="0" fontId="25" fillId="0" borderId="7" xfId="0" applyFont="1" applyBorder="1" applyAlignment="1">
      <alignment horizontal="distributed" vertical="center" indent="4"/>
    </xf>
    <xf numFmtId="38" fontId="25" fillId="0" borderId="12" xfId="2" applyFont="1" applyBorder="1" applyAlignment="1">
      <alignment horizontal="right" vertical="center" shrinkToFit="1"/>
    </xf>
    <xf numFmtId="38" fontId="25" fillId="0" borderId="0" xfId="2" applyFont="1" applyBorder="1" applyAlignment="1">
      <alignment horizontal="right" vertical="center" shrinkToFit="1"/>
    </xf>
    <xf numFmtId="38" fontId="25" fillId="0" borderId="13" xfId="2" applyFont="1" applyBorder="1" applyAlignment="1">
      <alignment horizontal="right" vertical="center" shrinkToFit="1"/>
    </xf>
    <xf numFmtId="0" fontId="30" fillId="0" borderId="1" xfId="0" applyFont="1" applyBorder="1" applyAlignment="1">
      <alignment horizontal="distributed" vertical="center" wrapText="1"/>
    </xf>
    <xf numFmtId="0" fontId="30" fillId="0" borderId="2" xfId="0" applyFont="1" applyBorder="1" applyAlignment="1">
      <alignment horizontal="distributed" vertical="center"/>
    </xf>
    <xf numFmtId="0" fontId="30" fillId="0" borderId="3" xfId="0" applyFont="1" applyBorder="1" applyAlignment="1">
      <alignment horizontal="distributed" vertical="center"/>
    </xf>
    <xf numFmtId="178" fontId="30" fillId="5" borderId="9" xfId="0" applyNumberFormat="1" applyFont="1" applyFill="1" applyBorder="1" applyAlignment="1">
      <alignment horizontal="right" vertical="center"/>
    </xf>
    <xf numFmtId="178" fontId="30" fillId="5" borderId="10" xfId="0" applyNumberFormat="1" applyFont="1" applyFill="1" applyBorder="1" applyAlignment="1">
      <alignment horizontal="right" vertical="center"/>
    </xf>
    <xf numFmtId="178" fontId="30" fillId="5" borderId="15" xfId="0" applyNumberFormat="1" applyFont="1" applyFill="1" applyBorder="1" applyAlignment="1">
      <alignment horizontal="right" vertical="center"/>
    </xf>
    <xf numFmtId="178" fontId="25" fillId="5" borderId="9" xfId="0" applyNumberFormat="1" applyFont="1" applyFill="1" applyBorder="1" applyAlignment="1">
      <alignment horizontal="center" vertical="center"/>
    </xf>
    <xf numFmtId="178" fontId="25" fillId="5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B97BB067-7FC8-487D-A564-FB39AA5D4DB7}"/>
  </cellStyles>
  <dxfs count="0"/>
  <tableStyles count="0" defaultTableStyle="TableStyleMedium2" defaultPivotStyle="PivotStyleLight16"/>
  <colors>
    <mruColors>
      <color rgb="FF595959"/>
      <color rgb="FFA6A6A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5</xdr:row>
          <xdr:rowOff>182880</xdr:rowOff>
        </xdr:from>
        <xdr:to>
          <xdr:col>34</xdr:col>
          <xdr:colOff>76200</xdr:colOff>
          <xdr:row>5</xdr:row>
          <xdr:rowOff>428625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1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19</xdr:row>
          <xdr:rowOff>457200</xdr:rowOff>
        </xdr:from>
        <xdr:to>
          <xdr:col>34</xdr:col>
          <xdr:colOff>76200</xdr:colOff>
          <xdr:row>20</xdr:row>
          <xdr:rowOff>123825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1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13</xdr:row>
          <xdr:rowOff>190500</xdr:rowOff>
        </xdr:from>
        <xdr:to>
          <xdr:col>34</xdr:col>
          <xdr:colOff>76200</xdr:colOff>
          <xdr:row>13</xdr:row>
          <xdr:rowOff>438150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1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6</xdr:row>
          <xdr:rowOff>182880</xdr:rowOff>
        </xdr:from>
        <xdr:to>
          <xdr:col>34</xdr:col>
          <xdr:colOff>76200</xdr:colOff>
          <xdr:row>6</xdr:row>
          <xdr:rowOff>428625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1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7</xdr:row>
          <xdr:rowOff>182880</xdr:rowOff>
        </xdr:from>
        <xdr:to>
          <xdr:col>34</xdr:col>
          <xdr:colOff>76200</xdr:colOff>
          <xdr:row>7</xdr:row>
          <xdr:rowOff>428625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1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8</xdr:row>
          <xdr:rowOff>182880</xdr:rowOff>
        </xdr:from>
        <xdr:to>
          <xdr:col>34</xdr:col>
          <xdr:colOff>76200</xdr:colOff>
          <xdr:row>8</xdr:row>
          <xdr:rowOff>428625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1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9</xdr:row>
          <xdr:rowOff>182880</xdr:rowOff>
        </xdr:from>
        <xdr:to>
          <xdr:col>34</xdr:col>
          <xdr:colOff>76200</xdr:colOff>
          <xdr:row>9</xdr:row>
          <xdr:rowOff>428625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1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17</xdr:row>
          <xdr:rowOff>182880</xdr:rowOff>
        </xdr:from>
        <xdr:to>
          <xdr:col>34</xdr:col>
          <xdr:colOff>76200</xdr:colOff>
          <xdr:row>17</xdr:row>
          <xdr:rowOff>428625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1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144780</xdr:colOff>
          <xdr:row>18</xdr:row>
          <xdr:rowOff>182880</xdr:rowOff>
        </xdr:from>
        <xdr:to>
          <xdr:col>34</xdr:col>
          <xdr:colOff>76200</xdr:colOff>
          <xdr:row>18</xdr:row>
          <xdr:rowOff>428625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1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3177540" y="18211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177540" y="18211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177540" y="18211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37</xdr:row>
          <xdr:rowOff>76200</xdr:rowOff>
        </xdr:from>
        <xdr:to>
          <xdr:col>14</xdr:col>
          <xdr:colOff>133349</xdr:colOff>
          <xdr:row>37</xdr:row>
          <xdr:rowOff>323850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4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38</xdr:row>
          <xdr:rowOff>76200</xdr:rowOff>
        </xdr:from>
        <xdr:to>
          <xdr:col>14</xdr:col>
          <xdr:colOff>133349</xdr:colOff>
          <xdr:row>38</xdr:row>
          <xdr:rowOff>323850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4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39</xdr:row>
          <xdr:rowOff>76200</xdr:rowOff>
        </xdr:from>
        <xdr:to>
          <xdr:col>14</xdr:col>
          <xdr:colOff>133349</xdr:colOff>
          <xdr:row>39</xdr:row>
          <xdr:rowOff>323850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4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8</xdr:row>
          <xdr:rowOff>30480</xdr:rowOff>
        </xdr:from>
        <xdr:to>
          <xdr:col>13</xdr:col>
          <xdr:colOff>114301</xdr:colOff>
          <xdr:row>8</xdr:row>
          <xdr:rowOff>278130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5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9</xdr:row>
          <xdr:rowOff>30480</xdr:rowOff>
        </xdr:from>
        <xdr:to>
          <xdr:col>13</xdr:col>
          <xdr:colOff>114301</xdr:colOff>
          <xdr:row>9</xdr:row>
          <xdr:rowOff>278130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5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10</xdr:row>
          <xdr:rowOff>30480</xdr:rowOff>
        </xdr:from>
        <xdr:to>
          <xdr:col>13</xdr:col>
          <xdr:colOff>114301</xdr:colOff>
          <xdr:row>10</xdr:row>
          <xdr:rowOff>278130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5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8</xdr:row>
          <xdr:rowOff>30480</xdr:rowOff>
        </xdr:from>
        <xdr:to>
          <xdr:col>22</xdr:col>
          <xdr:colOff>114301</xdr:colOff>
          <xdr:row>8</xdr:row>
          <xdr:rowOff>278130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5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9</xdr:row>
          <xdr:rowOff>30480</xdr:rowOff>
        </xdr:from>
        <xdr:to>
          <xdr:col>22</xdr:col>
          <xdr:colOff>114301</xdr:colOff>
          <xdr:row>9</xdr:row>
          <xdr:rowOff>278130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5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10</xdr:row>
          <xdr:rowOff>30480</xdr:rowOff>
        </xdr:from>
        <xdr:to>
          <xdr:col>22</xdr:col>
          <xdr:colOff>114301</xdr:colOff>
          <xdr:row>10</xdr:row>
          <xdr:rowOff>278130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5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8</xdr:row>
          <xdr:rowOff>30480</xdr:rowOff>
        </xdr:from>
        <xdr:to>
          <xdr:col>29</xdr:col>
          <xdr:colOff>114300</xdr:colOff>
          <xdr:row>8</xdr:row>
          <xdr:rowOff>278130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5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10</xdr:row>
          <xdr:rowOff>30480</xdr:rowOff>
        </xdr:from>
        <xdr:to>
          <xdr:col>29</xdr:col>
          <xdr:colOff>114300</xdr:colOff>
          <xdr:row>10</xdr:row>
          <xdr:rowOff>278130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5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144780</xdr:colOff>
          <xdr:row>8</xdr:row>
          <xdr:rowOff>30480</xdr:rowOff>
        </xdr:from>
        <xdr:to>
          <xdr:col>38</xdr:col>
          <xdr:colOff>114299</xdr:colOff>
          <xdr:row>8</xdr:row>
          <xdr:rowOff>278130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5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144780</xdr:colOff>
          <xdr:row>9</xdr:row>
          <xdr:rowOff>30480</xdr:rowOff>
        </xdr:from>
        <xdr:to>
          <xdr:col>38</xdr:col>
          <xdr:colOff>114299</xdr:colOff>
          <xdr:row>9</xdr:row>
          <xdr:rowOff>278130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5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144780</xdr:colOff>
          <xdr:row>10</xdr:row>
          <xdr:rowOff>30480</xdr:rowOff>
        </xdr:from>
        <xdr:to>
          <xdr:col>38</xdr:col>
          <xdr:colOff>114299</xdr:colOff>
          <xdr:row>10</xdr:row>
          <xdr:rowOff>278130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5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144780</xdr:colOff>
          <xdr:row>10</xdr:row>
          <xdr:rowOff>30480</xdr:rowOff>
        </xdr:from>
        <xdr:to>
          <xdr:col>45</xdr:col>
          <xdr:colOff>114299</xdr:colOff>
          <xdr:row>10</xdr:row>
          <xdr:rowOff>278130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5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8</xdr:col>
      <xdr:colOff>13607</xdr:colOff>
      <xdr:row>5</xdr:row>
      <xdr:rowOff>13607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9050" y="526596"/>
          <a:ext cx="1953986" cy="102461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38101</xdr:colOff>
      <xdr:row>27</xdr:row>
      <xdr:rowOff>35718</xdr:rowOff>
    </xdr:from>
    <xdr:to>
      <xdr:col>7</xdr:col>
      <xdr:colOff>166688</xdr:colOff>
      <xdr:row>28</xdr:row>
      <xdr:rowOff>297656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38101" y="8870156"/>
          <a:ext cx="1878806" cy="59531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8</xdr:col>
      <xdr:colOff>13607</xdr:colOff>
      <xdr:row>5</xdr:row>
      <xdr:rowOff>13607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9050" y="514350"/>
          <a:ext cx="1975757" cy="100420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38101</xdr:colOff>
      <xdr:row>27</xdr:row>
      <xdr:rowOff>35718</xdr:rowOff>
    </xdr:from>
    <xdr:to>
      <xdr:col>7</xdr:col>
      <xdr:colOff>166688</xdr:colOff>
      <xdr:row>28</xdr:row>
      <xdr:rowOff>297656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8101" y="8874918"/>
          <a:ext cx="1862137" cy="59531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38101</xdr:colOff>
      <xdr:row>27</xdr:row>
      <xdr:rowOff>35718</xdr:rowOff>
    </xdr:from>
    <xdr:to>
      <xdr:col>7</xdr:col>
      <xdr:colOff>166688</xdr:colOff>
      <xdr:row>28</xdr:row>
      <xdr:rowOff>297656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38101" y="8855868"/>
          <a:ext cx="1862137" cy="59531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0</xdr:colOff>
      <xdr:row>5</xdr:row>
      <xdr:rowOff>323850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352425" y="714375"/>
          <a:ext cx="2495550" cy="1019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34</xdr:row>
      <xdr:rowOff>0</xdr:rowOff>
    </xdr:from>
    <xdr:to>
      <xdr:col>5</xdr:col>
      <xdr:colOff>1285875</xdr:colOff>
      <xdr:row>34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71475" y="8477250"/>
          <a:ext cx="23812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B442-8802-4210-95E7-6FD239CC21F8}">
  <sheetPr>
    <pageSetUpPr fitToPage="1"/>
  </sheetPr>
  <dimension ref="A3:Y37"/>
  <sheetViews>
    <sheetView tabSelected="1" view="pageBreakPreview" zoomScaleNormal="120" zoomScaleSheetLayoutView="100" zoomScalePageLayoutView="90" workbookViewId="0"/>
  </sheetViews>
  <sheetFormatPr defaultColWidth="3.09765625" defaultRowHeight="18.75" customHeight="1" x14ac:dyDescent="0.45"/>
  <cols>
    <col min="1" max="25" width="3.19921875" style="1" customWidth="1"/>
    <col min="26" max="16384" width="3.09765625" style="1"/>
  </cols>
  <sheetData>
    <row r="3" spans="1:25" ht="18.75" customHeight="1" x14ac:dyDescent="0.45">
      <c r="Y3" s="260"/>
    </row>
    <row r="9" spans="1:25" ht="18.75" customHeight="1" x14ac:dyDescent="0.45">
      <c r="A9" s="289" t="s">
        <v>672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</row>
    <row r="10" spans="1:25" ht="18.75" customHeight="1" x14ac:dyDescent="0.45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</row>
    <row r="14" spans="1:25" ht="18.75" customHeight="1" x14ac:dyDescent="0.45">
      <c r="A14" s="290" t="s">
        <v>277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</row>
    <row r="15" spans="1:25" ht="18.75" customHeight="1" x14ac:dyDescent="0.45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</row>
    <row r="23" spans="1:25" ht="18.75" customHeight="1" x14ac:dyDescent="0.45">
      <c r="A23" s="291" t="s">
        <v>673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</row>
    <row r="24" spans="1:25" ht="18.75" customHeight="1" x14ac:dyDescent="0.45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</row>
    <row r="25" spans="1:25" ht="18.75" customHeight="1" x14ac:dyDescent="0.45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</row>
    <row r="26" spans="1:25" ht="18.75" customHeight="1" x14ac:dyDescent="0.45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</row>
    <row r="32" spans="1:25" ht="18.75" customHeight="1" x14ac:dyDescent="0.45">
      <c r="A32" s="292" t="s">
        <v>0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</row>
    <row r="33" spans="1:25" ht="18.75" customHeight="1" x14ac:dyDescent="0.4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</row>
    <row r="34" spans="1:25" ht="18.75" customHeight="1" x14ac:dyDescent="0.45">
      <c r="A34" s="293" t="s">
        <v>1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</row>
    <row r="36" spans="1:25" ht="18.75" customHeight="1" x14ac:dyDescent="0.45">
      <c r="H36" s="288" t="s">
        <v>2</v>
      </c>
      <c r="I36" s="288"/>
      <c r="J36" s="288"/>
      <c r="K36" s="288"/>
      <c r="L36" s="288"/>
      <c r="M36" s="288"/>
      <c r="N36" s="288"/>
      <c r="O36" s="288"/>
      <c r="P36" s="288"/>
      <c r="Q36" s="288"/>
      <c r="R36" s="288"/>
    </row>
    <row r="37" spans="1:25" ht="18.75" customHeight="1" x14ac:dyDescent="0.45">
      <c r="H37" s="288" t="s">
        <v>3</v>
      </c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</sheetData>
  <mergeCells count="7">
    <mergeCell ref="H37:R37"/>
    <mergeCell ref="A9:Y10"/>
    <mergeCell ref="A14:Y15"/>
    <mergeCell ref="A23:Y26"/>
    <mergeCell ref="A32:Y32"/>
    <mergeCell ref="A34:Y34"/>
    <mergeCell ref="H36:R36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1E42-3540-4FE9-8650-38017CEE827D}">
  <sheetPr>
    <pageSetUpPr fitToPage="1"/>
  </sheetPr>
  <dimension ref="A1:BD26"/>
  <sheetViews>
    <sheetView view="pageBreakPreview" zoomScale="75" zoomScaleNormal="80" zoomScaleSheetLayoutView="75" zoomScalePageLayoutView="50" workbookViewId="0">
      <selection sqref="A1:AN1"/>
    </sheetView>
  </sheetViews>
  <sheetFormatPr defaultColWidth="3.19921875" defaultRowHeight="23.25" customHeight="1" x14ac:dyDescent="0.45"/>
  <cols>
    <col min="1" max="1" width="9.3984375" style="257" bestFit="1" customWidth="1"/>
    <col min="2" max="2" width="6.8984375" style="257" bestFit="1" customWidth="1"/>
    <col min="3" max="3" width="9.8984375" style="257" customWidth="1"/>
    <col min="4" max="40" width="3.59765625" style="257" customWidth="1"/>
    <col min="41" max="16384" width="3.19921875" style="257"/>
  </cols>
  <sheetData>
    <row r="1" spans="1:56" ht="42.75" customHeight="1" x14ac:dyDescent="0.45">
      <c r="A1" s="331" t="s">
        <v>252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</row>
    <row r="2" spans="1:56" s="259" customFormat="1" ht="42.75" customHeight="1" x14ac:dyDescent="0.45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</row>
    <row r="3" spans="1:56" ht="42.75" customHeight="1" thickBot="1" x14ac:dyDescent="0.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</row>
    <row r="4" spans="1:56" ht="23.25" customHeight="1" x14ac:dyDescent="0.45">
      <c r="A4" s="333" t="s">
        <v>5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5"/>
      <c r="AG4" s="339" t="s">
        <v>6</v>
      </c>
      <c r="AH4" s="340"/>
      <c r="AI4" s="340"/>
      <c r="AJ4" s="341"/>
      <c r="AK4" s="339" t="s">
        <v>7</v>
      </c>
      <c r="AL4" s="340"/>
      <c r="AM4" s="340"/>
      <c r="AN4" s="345"/>
    </row>
    <row r="5" spans="1:56" ht="23.25" customHeight="1" x14ac:dyDescent="0.4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8"/>
      <c r="AG5" s="342"/>
      <c r="AH5" s="343"/>
      <c r="AI5" s="343"/>
      <c r="AJ5" s="344"/>
      <c r="AK5" s="342"/>
      <c r="AL5" s="343"/>
      <c r="AM5" s="343"/>
      <c r="AN5" s="346"/>
    </row>
    <row r="6" spans="1:56" ht="45.75" customHeight="1" x14ac:dyDescent="0.45">
      <c r="A6" s="267" t="s">
        <v>13</v>
      </c>
      <c r="B6" s="330" t="s">
        <v>674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15"/>
      <c r="AH6" s="315"/>
      <c r="AI6" s="315"/>
      <c r="AJ6" s="315"/>
      <c r="AK6" s="326" t="s">
        <v>286</v>
      </c>
      <c r="AL6" s="326"/>
      <c r="AM6" s="326"/>
      <c r="AN6" s="327"/>
    </row>
    <row r="7" spans="1:56" ht="45.75" customHeight="1" x14ac:dyDescent="0.45">
      <c r="A7" s="267" t="s">
        <v>14</v>
      </c>
      <c r="B7" s="314" t="s">
        <v>278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5"/>
      <c r="AH7" s="315"/>
      <c r="AI7" s="315"/>
      <c r="AJ7" s="315"/>
      <c r="AK7" s="328"/>
      <c r="AL7" s="328"/>
      <c r="AM7" s="328"/>
      <c r="AN7" s="329"/>
    </row>
    <row r="8" spans="1:56" ht="45.75" customHeight="1" x14ac:dyDescent="0.45">
      <c r="A8" s="267" t="s">
        <v>15</v>
      </c>
      <c r="B8" s="314" t="s">
        <v>279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5"/>
      <c r="AH8" s="315"/>
      <c r="AI8" s="315"/>
      <c r="AJ8" s="315"/>
      <c r="AK8" s="328"/>
      <c r="AL8" s="328"/>
      <c r="AM8" s="328"/>
      <c r="AN8" s="329"/>
      <c r="AV8" s="258"/>
      <c r="AW8" s="258"/>
      <c r="AX8" s="258"/>
    </row>
    <row r="9" spans="1:56" ht="45.75" customHeight="1" x14ac:dyDescent="0.45">
      <c r="A9" s="267" t="s">
        <v>16</v>
      </c>
      <c r="B9" s="314" t="s">
        <v>280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5"/>
      <c r="AH9" s="315"/>
      <c r="AI9" s="315"/>
      <c r="AJ9" s="315"/>
      <c r="AK9" s="326" t="s">
        <v>24</v>
      </c>
      <c r="AL9" s="326"/>
      <c r="AM9" s="326"/>
      <c r="AN9" s="327"/>
    </row>
    <row r="10" spans="1:56" ht="45.75" customHeight="1" x14ac:dyDescent="0.45">
      <c r="A10" s="267" t="s">
        <v>17</v>
      </c>
      <c r="B10" s="314" t="s">
        <v>281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5"/>
      <c r="AH10" s="315"/>
      <c r="AI10" s="315"/>
      <c r="AJ10" s="315"/>
      <c r="AK10" s="326" t="s">
        <v>25</v>
      </c>
      <c r="AL10" s="326"/>
      <c r="AM10" s="326"/>
      <c r="AN10" s="327"/>
    </row>
    <row r="11" spans="1:56" ht="45.75" customHeight="1" x14ac:dyDescent="0.45">
      <c r="A11" s="282" t="s">
        <v>665</v>
      </c>
      <c r="B11" s="322" t="s">
        <v>8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15"/>
      <c r="AH11" s="315"/>
      <c r="AI11" s="315"/>
      <c r="AJ11" s="315"/>
      <c r="AK11" s="316" t="s">
        <v>26</v>
      </c>
      <c r="AL11" s="316"/>
      <c r="AM11" s="316"/>
      <c r="AN11" s="317"/>
      <c r="AO11" s="269"/>
      <c r="AP11" s="269"/>
      <c r="AQ11" s="269"/>
      <c r="AR11" s="269"/>
      <c r="AS11" s="269"/>
      <c r="AT11" s="269"/>
      <c r="AU11" s="269"/>
    </row>
    <row r="12" spans="1:56" ht="45.75" customHeight="1" x14ac:dyDescent="0.45">
      <c r="A12" s="283"/>
      <c r="B12" s="268"/>
      <c r="C12" s="323" t="s">
        <v>593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315"/>
      <c r="AH12" s="315"/>
      <c r="AI12" s="315"/>
      <c r="AJ12" s="315"/>
      <c r="AK12" s="316"/>
      <c r="AL12" s="316"/>
      <c r="AM12" s="316"/>
      <c r="AN12" s="317"/>
    </row>
    <row r="13" spans="1:56" ht="45.75" customHeight="1" x14ac:dyDescent="0.45">
      <c r="A13" s="283"/>
      <c r="B13" s="268"/>
      <c r="C13" s="297" t="s">
        <v>22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315"/>
      <c r="AH13" s="315"/>
      <c r="AI13" s="315"/>
      <c r="AJ13" s="315"/>
      <c r="AK13" s="316"/>
      <c r="AL13" s="316"/>
      <c r="AM13" s="316"/>
      <c r="AN13" s="317"/>
    </row>
    <row r="14" spans="1:56" ht="45.75" customHeight="1" x14ac:dyDescent="0.45">
      <c r="A14" s="283"/>
      <c r="B14" s="268"/>
      <c r="C14" s="297" t="s">
        <v>9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315"/>
      <c r="AH14" s="315"/>
      <c r="AI14" s="315"/>
      <c r="AJ14" s="315"/>
      <c r="AK14" s="316"/>
      <c r="AL14" s="316"/>
      <c r="AM14" s="316"/>
      <c r="AN14" s="317"/>
    </row>
    <row r="15" spans="1:56" ht="45.75" customHeight="1" x14ac:dyDescent="0.45">
      <c r="A15" s="283"/>
      <c r="B15" s="268"/>
      <c r="C15" s="297" t="s">
        <v>11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315"/>
      <c r="AH15" s="315"/>
      <c r="AI15" s="315"/>
      <c r="AJ15" s="315"/>
      <c r="AK15" s="316"/>
      <c r="AL15" s="316"/>
      <c r="AM15" s="316"/>
      <c r="AN15" s="317"/>
    </row>
    <row r="16" spans="1:56" ht="45.75" customHeight="1" x14ac:dyDescent="0.45">
      <c r="A16" s="283"/>
      <c r="B16" s="268"/>
      <c r="C16" s="297" t="s">
        <v>12</v>
      </c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315"/>
      <c r="AH16" s="315"/>
      <c r="AI16" s="315"/>
      <c r="AJ16" s="315"/>
      <c r="AK16" s="316"/>
      <c r="AL16" s="316"/>
      <c r="AM16" s="316"/>
      <c r="AN16" s="317"/>
    </row>
    <row r="17" spans="1:50" ht="45.75" customHeight="1" x14ac:dyDescent="0.45">
      <c r="A17" s="284"/>
      <c r="B17" s="270"/>
      <c r="C17" s="324" t="s">
        <v>23</v>
      </c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15"/>
      <c r="AH17" s="315"/>
      <c r="AI17" s="315"/>
      <c r="AJ17" s="315"/>
      <c r="AK17" s="316"/>
      <c r="AL17" s="316"/>
      <c r="AM17" s="316"/>
      <c r="AN17" s="317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</row>
    <row r="18" spans="1:50" ht="45.75" customHeight="1" x14ac:dyDescent="0.45">
      <c r="A18" s="285" t="s">
        <v>666</v>
      </c>
      <c r="B18" s="314" t="s">
        <v>594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5"/>
      <c r="AH18" s="315"/>
      <c r="AI18" s="315"/>
      <c r="AJ18" s="315"/>
      <c r="AK18" s="316"/>
      <c r="AL18" s="316"/>
      <c r="AM18" s="316"/>
      <c r="AN18" s="317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</row>
    <row r="19" spans="1:50" ht="45.75" customHeight="1" x14ac:dyDescent="0.45">
      <c r="A19" s="286" t="s">
        <v>667</v>
      </c>
      <c r="B19" s="314" t="s">
        <v>283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8"/>
      <c r="AG19" s="315"/>
      <c r="AH19" s="315"/>
      <c r="AI19" s="315"/>
      <c r="AJ19" s="315"/>
      <c r="AK19" s="319" t="s">
        <v>669</v>
      </c>
      <c r="AL19" s="320"/>
      <c r="AM19" s="320"/>
      <c r="AN19" s="32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</row>
    <row r="20" spans="1:50" ht="45.75" customHeight="1" x14ac:dyDescent="0.45">
      <c r="A20" s="283" t="s">
        <v>668</v>
      </c>
      <c r="B20" s="297" t="s">
        <v>284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8"/>
      <c r="AG20" s="299"/>
      <c r="AH20" s="300"/>
      <c r="AI20" s="300"/>
      <c r="AJ20" s="301"/>
      <c r="AK20" s="305"/>
      <c r="AL20" s="306"/>
      <c r="AM20" s="306"/>
      <c r="AN20" s="307"/>
    </row>
    <row r="21" spans="1:50" ht="45.75" customHeight="1" thickBot="1" x14ac:dyDescent="0.5">
      <c r="A21" s="271"/>
      <c r="B21" s="272"/>
      <c r="C21" s="311" t="s">
        <v>285</v>
      </c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3"/>
      <c r="AG21" s="302"/>
      <c r="AH21" s="303"/>
      <c r="AI21" s="303"/>
      <c r="AJ21" s="304"/>
      <c r="AK21" s="308"/>
      <c r="AL21" s="309"/>
      <c r="AM21" s="309"/>
      <c r="AN21" s="310"/>
    </row>
    <row r="22" spans="1:50" ht="26.25" customHeight="1" x14ac:dyDescent="0.45">
      <c r="A22" s="257" t="s">
        <v>18</v>
      </c>
      <c r="B22" s="141" t="s">
        <v>4</v>
      </c>
      <c r="C22" s="295" t="s">
        <v>287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</row>
    <row r="23" spans="1:50" ht="38.25" customHeight="1" x14ac:dyDescent="0.45">
      <c r="B23" s="141" t="s">
        <v>19</v>
      </c>
      <c r="C23" s="294" t="s">
        <v>288</v>
      </c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</row>
    <row r="24" spans="1:50" ht="26.25" customHeight="1" x14ac:dyDescent="0.45">
      <c r="A24" s="257" t="s">
        <v>10</v>
      </c>
      <c r="B24" s="141" t="s">
        <v>20</v>
      </c>
      <c r="C24" s="294" t="s">
        <v>289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</row>
    <row r="25" spans="1:50" ht="26.25" customHeight="1" x14ac:dyDescent="0.45">
      <c r="B25" s="82" t="s">
        <v>21</v>
      </c>
      <c r="C25" s="295" t="s">
        <v>290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</row>
    <row r="26" spans="1:50" ht="38.25" customHeight="1" x14ac:dyDescent="0.45">
      <c r="B26" s="82" t="s">
        <v>330</v>
      </c>
      <c r="C26" s="296" t="s">
        <v>621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</row>
  </sheetData>
  <mergeCells count="43">
    <mergeCell ref="B6:AF6"/>
    <mergeCell ref="AG6:AJ6"/>
    <mergeCell ref="AK6:AN6"/>
    <mergeCell ref="A1:AN1"/>
    <mergeCell ref="A4:AF5"/>
    <mergeCell ref="AG4:AJ5"/>
    <mergeCell ref="AK4:AN5"/>
    <mergeCell ref="B7:AF7"/>
    <mergeCell ref="AG7:AJ7"/>
    <mergeCell ref="AK7:AN7"/>
    <mergeCell ref="B8:AF8"/>
    <mergeCell ref="AG8:AJ8"/>
    <mergeCell ref="AK8:AN8"/>
    <mergeCell ref="B9:AF9"/>
    <mergeCell ref="AG9:AJ9"/>
    <mergeCell ref="AK9:AN9"/>
    <mergeCell ref="B10:AF10"/>
    <mergeCell ref="AG10:AJ10"/>
    <mergeCell ref="AK10:AN10"/>
    <mergeCell ref="B11:AF11"/>
    <mergeCell ref="AG11:AJ17"/>
    <mergeCell ref="AK11:AN17"/>
    <mergeCell ref="C12:AF12"/>
    <mergeCell ref="C13:AF13"/>
    <mergeCell ref="C14:AF14"/>
    <mergeCell ref="C15:AF15"/>
    <mergeCell ref="C16:AF16"/>
    <mergeCell ref="C17:AF17"/>
    <mergeCell ref="B18:AF18"/>
    <mergeCell ref="AG18:AJ18"/>
    <mergeCell ref="AK18:AN18"/>
    <mergeCell ref="B19:AF19"/>
    <mergeCell ref="AG19:AJ19"/>
    <mergeCell ref="AK19:AN19"/>
    <mergeCell ref="C24:AN24"/>
    <mergeCell ref="C25:AN25"/>
    <mergeCell ref="C26:AN26"/>
    <mergeCell ref="B20:AF20"/>
    <mergeCell ref="AG20:AJ21"/>
    <mergeCell ref="AK20:AN21"/>
    <mergeCell ref="C21:AF21"/>
    <mergeCell ref="C22:AN22"/>
    <mergeCell ref="C23:AN23"/>
  </mergeCells>
  <phoneticPr fontId="1"/>
  <printOptions horizontalCentered="1"/>
  <pageMargins left="0.25" right="0.25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33</xdr:col>
                    <xdr:colOff>144780</xdr:colOff>
                    <xdr:row>5</xdr:row>
                    <xdr:rowOff>182880</xdr:rowOff>
                  </from>
                  <to>
                    <xdr:col>34</xdr:col>
                    <xdr:colOff>76200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33</xdr:col>
                    <xdr:colOff>144780</xdr:colOff>
                    <xdr:row>19</xdr:row>
                    <xdr:rowOff>457200</xdr:rowOff>
                  </from>
                  <to>
                    <xdr:col>34</xdr:col>
                    <xdr:colOff>76200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>
                  <from>
                    <xdr:col>33</xdr:col>
                    <xdr:colOff>144780</xdr:colOff>
                    <xdr:row>13</xdr:row>
                    <xdr:rowOff>190500</xdr:rowOff>
                  </from>
                  <to>
                    <xdr:col>34</xdr:col>
                    <xdr:colOff>76200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7" name="Check Box 5">
              <controlPr defaultSize="0" autoFill="0" autoLine="0" autoPict="0">
                <anchor moveWithCells="1">
                  <from>
                    <xdr:col>33</xdr:col>
                    <xdr:colOff>144780</xdr:colOff>
                    <xdr:row>6</xdr:row>
                    <xdr:rowOff>182880</xdr:rowOff>
                  </from>
                  <to>
                    <xdr:col>34</xdr:col>
                    <xdr:colOff>76200</xdr:colOff>
                    <xdr:row>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8" name="Check Box 6">
              <controlPr defaultSize="0" autoFill="0" autoLine="0" autoPict="0">
                <anchor moveWithCells="1">
                  <from>
                    <xdr:col>33</xdr:col>
                    <xdr:colOff>144780</xdr:colOff>
                    <xdr:row>7</xdr:row>
                    <xdr:rowOff>182880</xdr:rowOff>
                  </from>
                  <to>
                    <xdr:col>34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9" name="Check Box 7">
              <controlPr defaultSize="0" autoFill="0" autoLine="0" autoPict="0">
                <anchor moveWithCells="1">
                  <from>
                    <xdr:col>33</xdr:col>
                    <xdr:colOff>144780</xdr:colOff>
                    <xdr:row>8</xdr:row>
                    <xdr:rowOff>182880</xdr:rowOff>
                  </from>
                  <to>
                    <xdr:col>34</xdr:col>
                    <xdr:colOff>76200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0" name="Check Box 8">
              <controlPr defaultSize="0" autoFill="0" autoLine="0" autoPict="0">
                <anchor moveWithCells="1">
                  <from>
                    <xdr:col>33</xdr:col>
                    <xdr:colOff>144780</xdr:colOff>
                    <xdr:row>9</xdr:row>
                    <xdr:rowOff>182880</xdr:rowOff>
                  </from>
                  <to>
                    <xdr:col>34</xdr:col>
                    <xdr:colOff>76200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1" name="Check Box 9">
              <controlPr defaultSize="0" autoFill="0" autoLine="0" autoPict="0">
                <anchor moveWithCells="1">
                  <from>
                    <xdr:col>33</xdr:col>
                    <xdr:colOff>144780</xdr:colOff>
                    <xdr:row>17</xdr:row>
                    <xdr:rowOff>182880</xdr:rowOff>
                  </from>
                  <to>
                    <xdr:col>34</xdr:col>
                    <xdr:colOff>76200</xdr:colOff>
                    <xdr:row>17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2" name="Check Box 10">
              <controlPr defaultSize="0" autoFill="0" autoLine="0" autoPict="0">
                <anchor moveWithCells="1">
                  <from>
                    <xdr:col>33</xdr:col>
                    <xdr:colOff>144780</xdr:colOff>
                    <xdr:row>18</xdr:row>
                    <xdr:rowOff>182880</xdr:rowOff>
                  </from>
                  <to>
                    <xdr:col>34</xdr:col>
                    <xdr:colOff>76200</xdr:colOff>
                    <xdr:row>18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AED7-E07E-426F-813D-754E61E238CF}">
  <sheetPr>
    <pageSetUpPr fitToPage="1"/>
  </sheetPr>
  <dimension ref="A2:AC38"/>
  <sheetViews>
    <sheetView view="pageBreakPreview" zoomScaleNormal="120" zoomScaleSheetLayoutView="100" workbookViewId="0"/>
  </sheetViews>
  <sheetFormatPr defaultColWidth="3.09765625" defaultRowHeight="18.75" customHeight="1" x14ac:dyDescent="0.45"/>
  <cols>
    <col min="1" max="2" width="3.09765625" style="1"/>
    <col min="3" max="3" width="7.5" style="1" customWidth="1"/>
    <col min="4" max="4" width="4.19921875" style="1" customWidth="1"/>
    <col min="5" max="16384" width="3.09765625" style="1"/>
  </cols>
  <sheetData>
    <row r="2" spans="1:28" ht="18.75" customHeight="1" x14ac:dyDescent="0.45">
      <c r="A2" s="389" t="s">
        <v>675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251"/>
    </row>
    <row r="3" spans="1:28" ht="18.75" customHeight="1" x14ac:dyDescent="0.45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251"/>
    </row>
    <row r="4" spans="1:28" ht="18.75" customHeigh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8" ht="18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8.75" customHeight="1" x14ac:dyDescent="0.45">
      <c r="A6" s="10"/>
      <c r="B6" s="10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8.75" customHeight="1" x14ac:dyDescent="0.45">
      <c r="A7" s="10"/>
      <c r="B7" s="10"/>
      <c r="C7" s="382" t="s">
        <v>595</v>
      </c>
      <c r="D7" s="382"/>
      <c r="E7" s="10"/>
      <c r="F7" s="382"/>
      <c r="G7" s="382"/>
      <c r="H7" s="382"/>
      <c r="I7" s="382"/>
      <c r="J7" s="382"/>
      <c r="K7" s="10"/>
      <c r="L7" s="10" t="s">
        <v>41</v>
      </c>
      <c r="M7" s="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8.75" customHeight="1" x14ac:dyDescent="0.4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8" ht="18.75" customHeight="1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8.75" customHeight="1" x14ac:dyDescent="0.45">
      <c r="A10" s="390" t="s">
        <v>282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252"/>
    </row>
    <row r="11" spans="1:28" ht="18.75" customHeight="1" x14ac:dyDescent="0.45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252"/>
    </row>
    <row r="12" spans="1:28" ht="18.7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8.75" customHeight="1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8" ht="18.75" customHeight="1" x14ac:dyDescent="0.45">
      <c r="A14" s="11"/>
      <c r="B14" s="11"/>
      <c r="C14" s="12" t="s">
        <v>27</v>
      </c>
      <c r="D14" s="391"/>
      <c r="E14" s="391"/>
      <c r="F14" s="11" t="s">
        <v>28</v>
      </c>
      <c r="G14" s="391"/>
      <c r="H14" s="391"/>
      <c r="I14" s="11" t="s">
        <v>29</v>
      </c>
      <c r="J14" s="391"/>
      <c r="K14" s="391"/>
      <c r="L14" s="11" t="s">
        <v>30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8" ht="18.75" customHeight="1" x14ac:dyDescent="0.45">
      <c r="A15" s="11"/>
      <c r="B15" s="11"/>
      <c r="C15" s="11"/>
      <c r="D15" s="256"/>
      <c r="E15" s="256"/>
      <c r="F15" s="11"/>
      <c r="G15" s="256"/>
      <c r="H15" s="256"/>
      <c r="I15" s="11"/>
      <c r="J15" s="256"/>
      <c r="K15" s="25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8" ht="18.75" customHeight="1" x14ac:dyDescent="0.4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9" ht="18.75" customHeight="1" x14ac:dyDescent="0.45">
      <c r="A17" s="10"/>
      <c r="B17" s="10"/>
      <c r="C17" s="382" t="s">
        <v>31</v>
      </c>
      <c r="D17" s="382"/>
      <c r="E17" s="382"/>
      <c r="F17" s="38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9" ht="18.75" customHeight="1" x14ac:dyDescent="0.45">
      <c r="A18" s="10"/>
      <c r="B18" s="10"/>
      <c r="C18" s="10"/>
      <c r="D18" s="382" t="s">
        <v>32</v>
      </c>
      <c r="E18" s="382"/>
      <c r="F18" s="382"/>
      <c r="G18" s="383" t="s">
        <v>35</v>
      </c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</row>
    <row r="19" spans="1:29" ht="18.75" customHeight="1" x14ac:dyDescent="0.45">
      <c r="A19" s="10"/>
      <c r="B19" s="10"/>
      <c r="C19" s="10"/>
      <c r="D19" s="382"/>
      <c r="E19" s="382"/>
      <c r="F19" s="382"/>
      <c r="G19" s="383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</row>
    <row r="20" spans="1:29" ht="18.75" customHeight="1" x14ac:dyDescent="0.45">
      <c r="A20" s="10"/>
      <c r="B20" s="10"/>
      <c r="C20" s="10"/>
      <c r="D20" s="382"/>
      <c r="E20" s="382"/>
      <c r="F20" s="382"/>
      <c r="G20" s="25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9" ht="18.75" customHeight="1" x14ac:dyDescent="0.45">
      <c r="A21" s="10"/>
      <c r="B21" s="10"/>
      <c r="C21" s="10"/>
      <c r="D21" s="382" t="s">
        <v>33</v>
      </c>
      <c r="E21" s="382"/>
      <c r="F21" s="382"/>
      <c r="G21" s="383" t="s">
        <v>35</v>
      </c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</row>
    <row r="22" spans="1:29" ht="18.75" customHeight="1" x14ac:dyDescent="0.45">
      <c r="A22" s="10"/>
      <c r="B22" s="10"/>
      <c r="C22" s="10"/>
      <c r="D22" s="382"/>
      <c r="E22" s="382"/>
      <c r="F22" s="382"/>
      <c r="G22" s="383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</row>
    <row r="23" spans="1:29" ht="18.75" customHeight="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9" ht="18.75" customHeight="1" x14ac:dyDescent="0.45">
      <c r="A24" s="13"/>
      <c r="B24" s="13"/>
      <c r="C24" s="13"/>
      <c r="D24" s="385" t="s">
        <v>34</v>
      </c>
      <c r="E24" s="385"/>
      <c r="F24" s="385"/>
      <c r="G24" s="383" t="s">
        <v>35</v>
      </c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255"/>
      <c r="U24" s="8"/>
      <c r="V24" s="387"/>
      <c r="W24" s="387"/>
      <c r="X24" s="8"/>
    </row>
    <row r="25" spans="1:29" ht="18.75" customHeight="1" x14ac:dyDescent="0.45">
      <c r="A25" s="13"/>
      <c r="B25" s="13"/>
      <c r="C25" s="13"/>
      <c r="D25" s="385"/>
      <c r="E25" s="385"/>
      <c r="F25" s="385"/>
      <c r="G25" s="383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255"/>
      <c r="U25" s="8"/>
      <c r="V25" s="387"/>
      <c r="W25" s="387"/>
      <c r="X25" s="8"/>
    </row>
    <row r="26" spans="1:29" ht="18.75" customHeight="1" x14ac:dyDescent="0.45">
      <c r="A26" s="13"/>
      <c r="B26" s="13"/>
      <c r="C26" s="13"/>
      <c r="D26" s="253"/>
      <c r="E26" s="253"/>
      <c r="F26" s="253"/>
      <c r="G26" s="254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8"/>
      <c r="V26" s="255"/>
      <c r="W26" s="255"/>
      <c r="X26" s="8"/>
      <c r="AC26" s="1" t="s">
        <v>596</v>
      </c>
    </row>
    <row r="27" spans="1:29" ht="18.75" customHeight="1" x14ac:dyDescent="0.45">
      <c r="A27" s="388" t="s">
        <v>42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C27" s="1" t="s">
        <v>597</v>
      </c>
    </row>
    <row r="28" spans="1:29" ht="18.75" customHeight="1" thickBo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AC28" s="1" t="s">
        <v>598</v>
      </c>
    </row>
    <row r="29" spans="1:29" ht="18.75" customHeight="1" x14ac:dyDescent="0.45">
      <c r="C29" s="375" t="s">
        <v>4</v>
      </c>
      <c r="D29" s="376" t="s">
        <v>36</v>
      </c>
      <c r="E29" s="376"/>
      <c r="F29" s="376"/>
      <c r="G29" s="376"/>
      <c r="H29" s="376"/>
      <c r="I29" s="377"/>
      <c r="J29" s="378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80"/>
      <c r="AC29" s="1" t="s">
        <v>599</v>
      </c>
    </row>
    <row r="30" spans="1:29" ht="18.75" customHeight="1" x14ac:dyDescent="0.45">
      <c r="C30" s="360"/>
      <c r="D30" s="361"/>
      <c r="E30" s="361"/>
      <c r="F30" s="361"/>
      <c r="G30" s="361"/>
      <c r="H30" s="361"/>
      <c r="I30" s="362"/>
      <c r="J30" s="381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8"/>
      <c r="AC30" s="1" t="s">
        <v>600</v>
      </c>
    </row>
    <row r="31" spans="1:29" ht="18.75" customHeight="1" x14ac:dyDescent="0.45">
      <c r="C31" s="347" t="s">
        <v>19</v>
      </c>
      <c r="D31" s="349" t="s">
        <v>37</v>
      </c>
      <c r="E31" s="349"/>
      <c r="F31" s="349"/>
      <c r="G31" s="349"/>
      <c r="H31" s="349"/>
      <c r="I31" s="350"/>
      <c r="J31" s="363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54" t="s">
        <v>43</v>
      </c>
      <c r="V31" s="354"/>
      <c r="W31" s="354"/>
      <c r="X31" s="354"/>
      <c r="Y31" s="354"/>
      <c r="Z31" s="355"/>
      <c r="AC31" s="1" t="s">
        <v>601</v>
      </c>
    </row>
    <row r="32" spans="1:29" ht="18.75" customHeight="1" x14ac:dyDescent="0.45">
      <c r="C32" s="360"/>
      <c r="D32" s="361"/>
      <c r="E32" s="361"/>
      <c r="F32" s="361"/>
      <c r="G32" s="361"/>
      <c r="H32" s="361"/>
      <c r="I32" s="362"/>
      <c r="J32" s="365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7"/>
      <c r="V32" s="367"/>
      <c r="W32" s="367"/>
      <c r="X32" s="367"/>
      <c r="Y32" s="367"/>
      <c r="Z32" s="368"/>
    </row>
    <row r="33" spans="1:26" ht="18.75" customHeight="1" x14ac:dyDescent="0.45">
      <c r="C33" s="347" t="s">
        <v>20</v>
      </c>
      <c r="D33" s="349" t="s">
        <v>291</v>
      </c>
      <c r="E33" s="349"/>
      <c r="F33" s="349"/>
      <c r="G33" s="349"/>
      <c r="H33" s="349"/>
      <c r="I33" s="350"/>
      <c r="J33" s="369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1"/>
    </row>
    <row r="34" spans="1:26" ht="18.75" customHeight="1" x14ac:dyDescent="0.45">
      <c r="A34" s="261"/>
      <c r="B34" s="261"/>
      <c r="C34" s="360"/>
      <c r="D34" s="361"/>
      <c r="E34" s="361"/>
      <c r="F34" s="361"/>
      <c r="G34" s="361"/>
      <c r="H34" s="361"/>
      <c r="I34" s="362"/>
      <c r="J34" s="372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4"/>
    </row>
    <row r="35" spans="1:26" ht="18.75" customHeight="1" x14ac:dyDescent="0.45">
      <c r="A35" s="261"/>
      <c r="B35" s="261"/>
      <c r="C35" s="347" t="s">
        <v>21</v>
      </c>
      <c r="D35" s="349" t="s">
        <v>38</v>
      </c>
      <c r="E35" s="349"/>
      <c r="F35" s="349"/>
      <c r="G35" s="349"/>
      <c r="H35" s="349"/>
      <c r="I35" s="350"/>
      <c r="J35" s="353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5"/>
    </row>
    <row r="36" spans="1:26" ht="18.75" customHeight="1" thickBot="1" x14ac:dyDescent="0.5">
      <c r="A36" s="14"/>
      <c r="B36" s="14"/>
      <c r="C36" s="348"/>
      <c r="D36" s="351"/>
      <c r="E36" s="351"/>
      <c r="F36" s="351"/>
      <c r="G36" s="351"/>
      <c r="H36" s="351"/>
      <c r="I36" s="352"/>
      <c r="J36" s="356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8"/>
    </row>
    <row r="37" spans="1:26" ht="26.25" customHeight="1" x14ac:dyDescent="0.45">
      <c r="C37" s="1" t="s">
        <v>39</v>
      </c>
      <c r="D37" s="15" t="s">
        <v>4</v>
      </c>
      <c r="E37" s="359" t="s">
        <v>40</v>
      </c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</row>
    <row r="38" spans="1:26" ht="27.75" customHeight="1" x14ac:dyDescent="0.45">
      <c r="D38" s="15" t="s">
        <v>19</v>
      </c>
      <c r="E38" s="359" t="s">
        <v>292</v>
      </c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</row>
  </sheetData>
  <mergeCells count="35">
    <mergeCell ref="A2:AA3"/>
    <mergeCell ref="C7:D7"/>
    <mergeCell ref="F7:J7"/>
    <mergeCell ref="A10:AA11"/>
    <mergeCell ref="D14:E14"/>
    <mergeCell ref="G14:H14"/>
    <mergeCell ref="J14:K14"/>
    <mergeCell ref="C29:C30"/>
    <mergeCell ref="D29:I30"/>
    <mergeCell ref="J29:Z30"/>
    <mergeCell ref="C17:F17"/>
    <mergeCell ref="D18:F19"/>
    <mergeCell ref="G18:G19"/>
    <mergeCell ref="H18:X19"/>
    <mergeCell ref="D20:F20"/>
    <mergeCell ref="D21:F22"/>
    <mergeCell ref="G21:G22"/>
    <mergeCell ref="H21:X22"/>
    <mergeCell ref="D24:F25"/>
    <mergeCell ref="G24:G25"/>
    <mergeCell ref="H24:S25"/>
    <mergeCell ref="V24:W25"/>
    <mergeCell ref="A27:Z27"/>
    <mergeCell ref="C31:C32"/>
    <mergeCell ref="D31:I32"/>
    <mergeCell ref="J31:T32"/>
    <mergeCell ref="U31:Z32"/>
    <mergeCell ref="C33:C34"/>
    <mergeCell ref="D33:I34"/>
    <mergeCell ref="J33:Z34"/>
    <mergeCell ref="C35:C36"/>
    <mergeCell ref="D35:I36"/>
    <mergeCell ref="J35:Z36"/>
    <mergeCell ref="E37:Z37"/>
    <mergeCell ref="E38:Z38"/>
  </mergeCells>
  <phoneticPr fontId="1"/>
  <dataValidations count="1">
    <dataValidation type="list" allowBlank="1" showInputMessage="1" showErrorMessage="1" sqref="J29:Z30" xr:uid="{A5D3EAD7-EC10-46ED-801E-F0352FC7503F}">
      <formula1>$AC$26:$AC$31</formula1>
    </dataValidation>
  </dataValidations>
  <printOptions horizontalCentered="1"/>
  <pageMargins left="0.25" right="0.25" top="0.75" bottom="0.75" header="0.3" footer="0.3"/>
  <pageSetup paperSize="9" scale="98" orientation="portrait" r:id="rId1"/>
  <ignoredErrors>
    <ignoredError sqref="C29:Z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5007-A7FF-4E02-A8C6-FA6FE25CA5A7}">
  <sheetPr>
    <pageSetUpPr fitToPage="1"/>
  </sheetPr>
  <dimension ref="A1:CJ43"/>
  <sheetViews>
    <sheetView view="pageBreakPreview" zoomScaleNormal="80" zoomScaleSheetLayoutView="100" zoomScalePageLayoutView="80" workbookViewId="0">
      <selection sqref="A1:AJ1"/>
    </sheetView>
  </sheetViews>
  <sheetFormatPr defaultColWidth="3.19921875" defaultRowHeight="23.25" customHeight="1" x14ac:dyDescent="0.45"/>
  <cols>
    <col min="1" max="1" width="7.5" style="10" bestFit="1" customWidth="1"/>
    <col min="2" max="2" width="8.09765625" style="10" customWidth="1"/>
    <col min="3" max="36" width="3.59765625" style="10" customWidth="1"/>
    <col min="37" max="39" width="3.19921875" style="10"/>
    <col min="40" max="40" width="6.8984375" style="10" bestFit="1" customWidth="1"/>
    <col min="41" max="59" width="3.19921875" style="10"/>
    <col min="60" max="63" width="3.19921875" style="10" customWidth="1"/>
    <col min="64" max="16384" width="3.19921875" style="10"/>
  </cols>
  <sheetData>
    <row r="1" spans="1:88" ht="42.75" customHeight="1" x14ac:dyDescent="0.45">
      <c r="A1" s="529" t="s">
        <v>301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</row>
    <row r="2" spans="1:88" ht="25.5" customHeight="1" x14ac:dyDescent="0.45">
      <c r="B2" s="275"/>
      <c r="C2" s="275"/>
      <c r="D2" s="275"/>
      <c r="E2" s="275"/>
      <c r="F2" s="275"/>
      <c r="G2" s="275"/>
      <c r="K2" s="275"/>
      <c r="L2" s="275"/>
      <c r="M2" s="275"/>
      <c r="Q2" s="254"/>
      <c r="R2" s="254"/>
      <c r="S2" s="254"/>
      <c r="T2" s="254"/>
      <c r="U2" s="254"/>
      <c r="V2" s="275"/>
      <c r="W2" s="275"/>
      <c r="X2" s="275"/>
      <c r="AC2" s="275"/>
      <c r="AD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</row>
    <row r="3" spans="1:88" ht="25.5" customHeight="1" thickBot="1" x14ac:dyDescent="0.5">
      <c r="A3" s="530" t="s">
        <v>77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</row>
    <row r="4" spans="1:88" ht="25.5" customHeight="1" thickTop="1" x14ac:dyDescent="0.45">
      <c r="A4" s="531" t="s">
        <v>74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3"/>
      <c r="AA4" s="465" t="s">
        <v>656</v>
      </c>
      <c r="AB4" s="466"/>
      <c r="AC4" s="466"/>
      <c r="AD4" s="466"/>
      <c r="AE4" s="469" t="s">
        <v>65</v>
      </c>
      <c r="AF4" s="470"/>
      <c r="AG4" s="471"/>
      <c r="AH4" s="474" t="s">
        <v>67</v>
      </c>
      <c r="AI4" s="474"/>
      <c r="AJ4" s="475"/>
      <c r="BH4" s="276"/>
      <c r="BI4" s="276"/>
      <c r="BJ4" s="276"/>
      <c r="BK4" s="276"/>
      <c r="BL4" s="277"/>
      <c r="BM4" s="277"/>
      <c r="BN4" s="277"/>
      <c r="BO4" s="277"/>
    </row>
    <row r="5" spans="1:88" ht="25.5" customHeight="1" x14ac:dyDescent="0.45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467"/>
      <c r="AB5" s="468"/>
      <c r="AC5" s="468"/>
      <c r="AD5" s="468"/>
      <c r="AE5" s="472"/>
      <c r="AF5" s="434"/>
      <c r="AG5" s="473"/>
      <c r="AH5" s="434"/>
      <c r="AI5" s="434"/>
      <c r="AJ5" s="476"/>
      <c r="BH5" s="277"/>
      <c r="BI5" s="277"/>
      <c r="BJ5" s="277"/>
      <c r="BK5" s="277"/>
      <c r="BL5" s="277"/>
      <c r="BM5" s="277"/>
      <c r="BN5" s="277"/>
      <c r="BO5" s="277"/>
    </row>
    <row r="6" spans="1:88" ht="25.5" customHeight="1" x14ac:dyDescent="0.45">
      <c r="A6" s="405" t="s">
        <v>75</v>
      </c>
      <c r="B6" s="406"/>
      <c r="C6" s="406"/>
      <c r="D6" s="406"/>
      <c r="E6" s="406"/>
      <c r="F6" s="406"/>
      <c r="G6" s="406"/>
      <c r="H6" s="406"/>
      <c r="I6" s="407"/>
      <c r="J6" s="478" t="s">
        <v>44</v>
      </c>
      <c r="K6" s="479"/>
      <c r="L6" s="479"/>
      <c r="M6" s="479"/>
      <c r="N6" s="479"/>
      <c r="O6" s="479"/>
      <c r="P6" s="480"/>
      <c r="Q6" s="478" t="s">
        <v>45</v>
      </c>
      <c r="R6" s="479"/>
      <c r="S6" s="479"/>
      <c r="T6" s="479"/>
      <c r="U6" s="479"/>
      <c r="V6" s="479"/>
      <c r="W6" s="479"/>
      <c r="X6" s="479"/>
      <c r="Y6" s="479"/>
      <c r="Z6" s="480"/>
      <c r="AA6" s="505" t="s">
        <v>46</v>
      </c>
      <c r="AB6" s="506"/>
      <c r="AC6" s="506"/>
      <c r="AD6" s="506"/>
      <c r="AE6" s="415"/>
      <c r="AF6" s="416"/>
      <c r="AG6" s="417"/>
      <c r="AH6" s="431" t="s">
        <v>47</v>
      </c>
      <c r="AI6" s="431"/>
      <c r="AJ6" s="521"/>
      <c r="AN6" s="142" t="s">
        <v>76</v>
      </c>
      <c r="BH6" s="277"/>
      <c r="BI6" s="277"/>
      <c r="BJ6" s="277"/>
      <c r="BK6" s="277"/>
    </row>
    <row r="7" spans="1:88" ht="25.5" customHeight="1" x14ac:dyDescent="0.45">
      <c r="A7" s="424"/>
      <c r="B7" s="425"/>
      <c r="C7" s="425"/>
      <c r="D7" s="425"/>
      <c r="E7" s="425"/>
      <c r="F7" s="425"/>
      <c r="G7" s="425"/>
      <c r="H7" s="425"/>
      <c r="I7" s="426"/>
      <c r="J7" s="495"/>
      <c r="K7" s="295"/>
      <c r="L7" s="295"/>
      <c r="M7" s="295"/>
      <c r="N7" s="295"/>
      <c r="O7" s="295"/>
      <c r="P7" s="494"/>
      <c r="Q7" s="518" t="s">
        <v>48</v>
      </c>
      <c r="R7" s="519"/>
      <c r="S7" s="519"/>
      <c r="T7" s="519"/>
      <c r="U7" s="519"/>
      <c r="V7" s="519"/>
      <c r="W7" s="519"/>
      <c r="X7" s="519"/>
      <c r="Y7" s="519"/>
      <c r="Z7" s="520"/>
      <c r="AA7" s="507"/>
      <c r="AB7" s="508"/>
      <c r="AC7" s="508"/>
      <c r="AD7" s="508"/>
      <c r="AE7" s="402"/>
      <c r="AF7" s="403"/>
      <c r="AG7" s="404"/>
      <c r="AH7" s="387"/>
      <c r="AI7" s="387"/>
      <c r="AJ7" s="522"/>
      <c r="BH7" s="277"/>
      <c r="BI7" s="277"/>
      <c r="BJ7" s="277"/>
      <c r="BK7" s="277"/>
    </row>
    <row r="8" spans="1:88" ht="25.5" customHeight="1" x14ac:dyDescent="0.45">
      <c r="A8" s="424"/>
      <c r="B8" s="425"/>
      <c r="C8" s="425"/>
      <c r="D8" s="425"/>
      <c r="E8" s="425"/>
      <c r="F8" s="425"/>
      <c r="G8" s="425"/>
      <c r="H8" s="425"/>
      <c r="I8" s="426"/>
      <c r="J8" s="495"/>
      <c r="K8" s="295"/>
      <c r="L8" s="295"/>
      <c r="M8" s="295"/>
      <c r="N8" s="295"/>
      <c r="O8" s="295"/>
      <c r="P8" s="494"/>
      <c r="Q8" s="478" t="s">
        <v>49</v>
      </c>
      <c r="R8" s="479"/>
      <c r="S8" s="479"/>
      <c r="T8" s="479"/>
      <c r="U8" s="479"/>
      <c r="V8" s="479"/>
      <c r="W8" s="479"/>
      <c r="X8" s="479"/>
      <c r="Y8" s="479"/>
      <c r="Z8" s="480"/>
      <c r="AA8" s="505" t="s">
        <v>50</v>
      </c>
      <c r="AB8" s="506"/>
      <c r="AC8" s="506"/>
      <c r="AD8" s="506"/>
      <c r="AE8" s="456"/>
      <c r="AF8" s="457"/>
      <c r="AG8" s="458"/>
      <c r="AH8" s="387"/>
      <c r="AI8" s="387"/>
      <c r="AJ8" s="522"/>
      <c r="BH8" s="277"/>
      <c r="BI8" s="277"/>
      <c r="BJ8" s="277"/>
      <c r="BK8" s="277"/>
      <c r="CB8" s="273"/>
      <c r="CC8" s="273"/>
      <c r="CD8" s="273"/>
    </row>
    <row r="9" spans="1:88" ht="25.5" customHeight="1" x14ac:dyDescent="0.45">
      <c r="A9" s="424"/>
      <c r="B9" s="425"/>
      <c r="C9" s="425"/>
      <c r="D9" s="425"/>
      <c r="E9" s="425"/>
      <c r="F9" s="425"/>
      <c r="G9" s="425"/>
      <c r="H9" s="425"/>
      <c r="I9" s="426"/>
      <c r="J9" s="495"/>
      <c r="K9" s="295"/>
      <c r="L9" s="295"/>
      <c r="M9" s="295"/>
      <c r="N9" s="295"/>
      <c r="O9" s="295"/>
      <c r="P9" s="494"/>
      <c r="Q9" s="527" t="s">
        <v>51</v>
      </c>
      <c r="R9" s="397"/>
      <c r="S9" s="397"/>
      <c r="T9" s="397"/>
      <c r="U9" s="397"/>
      <c r="V9" s="397"/>
      <c r="W9" s="397"/>
      <c r="X9" s="397"/>
      <c r="Y9" s="397"/>
      <c r="Z9" s="528"/>
      <c r="AA9" s="507"/>
      <c r="AB9" s="508"/>
      <c r="AC9" s="508"/>
      <c r="AD9" s="508"/>
      <c r="AE9" s="402"/>
      <c r="AF9" s="403"/>
      <c r="AG9" s="404"/>
      <c r="AH9" s="434"/>
      <c r="AI9" s="434"/>
      <c r="AJ9" s="476"/>
      <c r="BH9" s="277"/>
      <c r="BI9" s="277"/>
      <c r="BJ9" s="277"/>
      <c r="BK9" s="277"/>
    </row>
    <row r="10" spans="1:88" ht="25.5" customHeight="1" x14ac:dyDescent="0.45">
      <c r="A10" s="424"/>
      <c r="B10" s="425"/>
      <c r="C10" s="425"/>
      <c r="D10" s="425"/>
      <c r="E10" s="425"/>
      <c r="F10" s="425"/>
      <c r="G10" s="425"/>
      <c r="H10" s="425"/>
      <c r="I10" s="426"/>
      <c r="J10" s="495"/>
      <c r="K10" s="295"/>
      <c r="L10" s="295"/>
      <c r="M10" s="295"/>
      <c r="N10" s="295"/>
      <c r="O10" s="295"/>
      <c r="P10" s="494"/>
      <c r="Q10" s="478" t="s">
        <v>52</v>
      </c>
      <c r="R10" s="479"/>
      <c r="S10" s="479"/>
      <c r="T10" s="479"/>
      <c r="U10" s="479"/>
      <c r="V10" s="479"/>
      <c r="W10" s="479"/>
      <c r="X10" s="479"/>
      <c r="Y10" s="479"/>
      <c r="Z10" s="480"/>
      <c r="AA10" s="505" t="s">
        <v>50</v>
      </c>
      <c r="AB10" s="506"/>
      <c r="AC10" s="506"/>
      <c r="AD10" s="506"/>
      <c r="AE10" s="456"/>
      <c r="AF10" s="457"/>
      <c r="AG10" s="458"/>
      <c r="AH10" s="395" t="s">
        <v>61</v>
      </c>
      <c r="AI10" s="395"/>
      <c r="AJ10" s="396"/>
      <c r="BH10" s="277"/>
      <c r="BI10" s="277"/>
      <c r="BJ10" s="277"/>
      <c r="BK10" s="277"/>
    </row>
    <row r="11" spans="1:88" ht="25.5" customHeight="1" x14ac:dyDescent="0.45">
      <c r="A11" s="424"/>
      <c r="B11" s="425"/>
      <c r="C11" s="425"/>
      <c r="D11" s="425"/>
      <c r="E11" s="425"/>
      <c r="F11" s="425"/>
      <c r="G11" s="425"/>
      <c r="H11" s="425"/>
      <c r="I11" s="426"/>
      <c r="J11" s="481"/>
      <c r="K11" s="482"/>
      <c r="L11" s="482"/>
      <c r="M11" s="482"/>
      <c r="N11" s="482"/>
      <c r="O11" s="482"/>
      <c r="P11" s="483"/>
      <c r="Q11" s="518" t="s">
        <v>53</v>
      </c>
      <c r="R11" s="519"/>
      <c r="S11" s="519"/>
      <c r="T11" s="519"/>
      <c r="U11" s="519"/>
      <c r="V11" s="519"/>
      <c r="W11" s="519"/>
      <c r="X11" s="519"/>
      <c r="Y11" s="519"/>
      <c r="Z11" s="520"/>
      <c r="AA11" s="507"/>
      <c r="AB11" s="508"/>
      <c r="AC11" s="508"/>
      <c r="AD11" s="508"/>
      <c r="AE11" s="402"/>
      <c r="AF11" s="403"/>
      <c r="AG11" s="404"/>
      <c r="AH11" s="397"/>
      <c r="AI11" s="397"/>
      <c r="AJ11" s="398"/>
      <c r="BH11" s="277"/>
      <c r="BI11" s="277"/>
      <c r="BJ11" s="277"/>
      <c r="BK11" s="277"/>
    </row>
    <row r="12" spans="1:88" ht="25.5" customHeight="1" x14ac:dyDescent="0.45">
      <c r="A12" s="424"/>
      <c r="B12" s="425"/>
      <c r="C12" s="425"/>
      <c r="D12" s="425"/>
      <c r="E12" s="425"/>
      <c r="F12" s="425"/>
      <c r="G12" s="425"/>
      <c r="H12" s="425"/>
      <c r="I12" s="426"/>
      <c r="J12" s="523" t="s">
        <v>73</v>
      </c>
      <c r="K12" s="406"/>
      <c r="L12" s="406"/>
      <c r="M12" s="406"/>
      <c r="N12" s="406"/>
      <c r="O12" s="406"/>
      <c r="P12" s="407"/>
      <c r="Q12" s="526" t="s">
        <v>66</v>
      </c>
      <c r="R12" s="526"/>
      <c r="S12" s="526"/>
      <c r="T12" s="526"/>
      <c r="U12" s="526"/>
      <c r="V12" s="526"/>
      <c r="W12" s="526"/>
      <c r="X12" s="526"/>
      <c r="Y12" s="526"/>
      <c r="Z12" s="526"/>
      <c r="AA12" s="484" t="s">
        <v>50</v>
      </c>
      <c r="AB12" s="485"/>
      <c r="AC12" s="485"/>
      <c r="AD12" s="485"/>
      <c r="AE12" s="456"/>
      <c r="AF12" s="457"/>
      <c r="AG12" s="458"/>
      <c r="AH12" s="395" t="s">
        <v>62</v>
      </c>
      <c r="AI12" s="395"/>
      <c r="AJ12" s="396"/>
      <c r="BH12" s="277"/>
      <c r="BI12" s="277"/>
      <c r="BJ12" s="277"/>
      <c r="BK12" s="277"/>
    </row>
    <row r="13" spans="1:88" ht="25.5" customHeight="1" x14ac:dyDescent="0.45">
      <c r="A13" s="424"/>
      <c r="B13" s="425"/>
      <c r="C13" s="425"/>
      <c r="D13" s="425"/>
      <c r="E13" s="425"/>
      <c r="F13" s="425"/>
      <c r="G13" s="425"/>
      <c r="H13" s="425"/>
      <c r="I13" s="426"/>
      <c r="J13" s="524"/>
      <c r="K13" s="425"/>
      <c r="L13" s="425"/>
      <c r="M13" s="425"/>
      <c r="N13" s="425"/>
      <c r="O13" s="425"/>
      <c r="P13" s="4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486"/>
      <c r="AB13" s="487"/>
      <c r="AC13" s="487"/>
      <c r="AD13" s="487"/>
      <c r="AE13" s="402"/>
      <c r="AF13" s="403"/>
      <c r="AG13" s="404"/>
      <c r="AH13" s="397"/>
      <c r="AI13" s="397"/>
      <c r="AJ13" s="398"/>
      <c r="BH13" s="277"/>
      <c r="BI13" s="277"/>
      <c r="BJ13" s="277"/>
      <c r="BK13" s="277"/>
    </row>
    <row r="14" spans="1:88" ht="25.5" customHeight="1" x14ac:dyDescent="0.45">
      <c r="A14" s="424"/>
      <c r="B14" s="425"/>
      <c r="C14" s="425"/>
      <c r="D14" s="425"/>
      <c r="E14" s="425"/>
      <c r="F14" s="425"/>
      <c r="G14" s="425"/>
      <c r="H14" s="425"/>
      <c r="I14" s="426"/>
      <c r="J14" s="524"/>
      <c r="K14" s="425"/>
      <c r="L14" s="425"/>
      <c r="M14" s="425"/>
      <c r="N14" s="425"/>
      <c r="O14" s="425"/>
      <c r="P14" s="426"/>
      <c r="Q14" s="526" t="s">
        <v>54</v>
      </c>
      <c r="R14" s="526"/>
      <c r="S14" s="526"/>
      <c r="T14" s="526"/>
      <c r="U14" s="526"/>
      <c r="V14" s="526"/>
      <c r="W14" s="526"/>
      <c r="X14" s="526"/>
      <c r="Y14" s="526"/>
      <c r="Z14" s="526"/>
      <c r="AA14" s="484" t="s">
        <v>50</v>
      </c>
      <c r="AB14" s="485"/>
      <c r="AC14" s="485"/>
      <c r="AD14" s="485"/>
      <c r="AE14" s="456"/>
      <c r="AF14" s="457"/>
      <c r="AG14" s="458"/>
      <c r="AH14" s="395" t="s">
        <v>63</v>
      </c>
      <c r="AI14" s="395"/>
      <c r="AJ14" s="396"/>
      <c r="BH14" s="277"/>
      <c r="BI14" s="277"/>
      <c r="BJ14" s="277"/>
      <c r="BK14" s="277"/>
    </row>
    <row r="15" spans="1:88" ht="25.5" customHeight="1" x14ac:dyDescent="0.45">
      <c r="A15" s="514"/>
      <c r="B15" s="515"/>
      <c r="C15" s="515"/>
      <c r="D15" s="515"/>
      <c r="E15" s="515"/>
      <c r="F15" s="515"/>
      <c r="G15" s="515"/>
      <c r="H15" s="515"/>
      <c r="I15" s="516"/>
      <c r="J15" s="525"/>
      <c r="K15" s="515"/>
      <c r="L15" s="515"/>
      <c r="M15" s="515"/>
      <c r="N15" s="515"/>
      <c r="O15" s="515"/>
      <c r="P15" s="51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486"/>
      <c r="AB15" s="487"/>
      <c r="AC15" s="487"/>
      <c r="AD15" s="487"/>
      <c r="AE15" s="402"/>
      <c r="AF15" s="403"/>
      <c r="AG15" s="404"/>
      <c r="AH15" s="397"/>
      <c r="AI15" s="397"/>
      <c r="AJ15" s="398"/>
      <c r="BH15" s="277"/>
      <c r="BI15" s="277"/>
      <c r="BJ15" s="277"/>
      <c r="BK15" s="277"/>
    </row>
    <row r="16" spans="1:88" ht="25.5" customHeight="1" x14ac:dyDescent="0.45">
      <c r="A16" s="405" t="s">
        <v>55</v>
      </c>
      <c r="B16" s="406"/>
      <c r="C16" s="406"/>
      <c r="D16" s="406"/>
      <c r="E16" s="406"/>
      <c r="F16" s="406"/>
      <c r="G16" s="406"/>
      <c r="H16" s="406"/>
      <c r="I16" s="407"/>
      <c r="J16" s="478" t="s">
        <v>56</v>
      </c>
      <c r="K16" s="479"/>
      <c r="L16" s="479"/>
      <c r="M16" s="479"/>
      <c r="N16" s="479"/>
      <c r="O16" s="479"/>
      <c r="P16" s="480"/>
      <c r="Q16" s="496" t="s">
        <v>56</v>
      </c>
      <c r="R16" s="497"/>
      <c r="S16" s="497"/>
      <c r="T16" s="497"/>
      <c r="U16" s="497"/>
      <c r="V16" s="497"/>
      <c r="W16" s="497"/>
      <c r="X16" s="497"/>
      <c r="Y16" s="497"/>
      <c r="Z16" s="498"/>
      <c r="AA16" s="505" t="s">
        <v>46</v>
      </c>
      <c r="AB16" s="506"/>
      <c r="AC16" s="506"/>
      <c r="AD16" s="506"/>
      <c r="AE16" s="456"/>
      <c r="AF16" s="457"/>
      <c r="AG16" s="458"/>
      <c r="AH16" s="488"/>
      <c r="AI16" s="488"/>
      <c r="AJ16" s="489"/>
    </row>
    <row r="17" spans="1:79" ht="25.5" customHeight="1" x14ac:dyDescent="0.45">
      <c r="A17" s="424"/>
      <c r="B17" s="425"/>
      <c r="C17" s="425"/>
      <c r="D17" s="425"/>
      <c r="E17" s="425"/>
      <c r="F17" s="425"/>
      <c r="G17" s="425"/>
      <c r="H17" s="425"/>
      <c r="I17" s="426"/>
      <c r="J17" s="495"/>
      <c r="K17" s="295"/>
      <c r="L17" s="295"/>
      <c r="M17" s="295"/>
      <c r="N17" s="295"/>
      <c r="O17" s="295"/>
      <c r="P17" s="494"/>
      <c r="Q17" s="499"/>
      <c r="R17" s="500"/>
      <c r="S17" s="500"/>
      <c r="T17" s="500"/>
      <c r="U17" s="500"/>
      <c r="V17" s="500"/>
      <c r="W17" s="500"/>
      <c r="X17" s="500"/>
      <c r="Y17" s="500"/>
      <c r="Z17" s="501"/>
      <c r="AA17" s="507"/>
      <c r="AB17" s="508"/>
      <c r="AC17" s="508"/>
      <c r="AD17" s="508"/>
      <c r="AE17" s="402"/>
      <c r="AF17" s="403"/>
      <c r="AG17" s="404"/>
      <c r="AH17" s="490"/>
      <c r="AI17" s="490"/>
      <c r="AJ17" s="491"/>
    </row>
    <row r="18" spans="1:79" ht="25.5" customHeight="1" x14ac:dyDescent="0.45">
      <c r="A18" s="424"/>
      <c r="B18" s="425"/>
      <c r="C18" s="425"/>
      <c r="D18" s="425"/>
      <c r="E18" s="425"/>
      <c r="F18" s="425"/>
      <c r="G18" s="425"/>
      <c r="H18" s="425"/>
      <c r="I18" s="426"/>
      <c r="J18" s="495"/>
      <c r="K18" s="295"/>
      <c r="L18" s="295"/>
      <c r="M18" s="295"/>
      <c r="N18" s="295"/>
      <c r="O18" s="295"/>
      <c r="P18" s="494"/>
      <c r="Q18" s="496" t="s">
        <v>57</v>
      </c>
      <c r="R18" s="497"/>
      <c r="S18" s="497"/>
      <c r="T18" s="497"/>
      <c r="U18" s="497"/>
      <c r="V18" s="497"/>
      <c r="W18" s="497"/>
      <c r="X18" s="497"/>
      <c r="Y18" s="497"/>
      <c r="Z18" s="498"/>
      <c r="AA18" s="505" t="s">
        <v>46</v>
      </c>
      <c r="AB18" s="506"/>
      <c r="AC18" s="506"/>
      <c r="AD18" s="506"/>
      <c r="AE18" s="456"/>
      <c r="AF18" s="457"/>
      <c r="AG18" s="458"/>
      <c r="AH18" s="395" t="s">
        <v>64</v>
      </c>
      <c r="AI18" s="395"/>
      <c r="AJ18" s="396"/>
    </row>
    <row r="19" spans="1:79" ht="25.5" customHeight="1" x14ac:dyDescent="0.45">
      <c r="A19" s="514"/>
      <c r="B19" s="515"/>
      <c r="C19" s="515"/>
      <c r="D19" s="515"/>
      <c r="E19" s="515"/>
      <c r="F19" s="515"/>
      <c r="G19" s="515"/>
      <c r="H19" s="515"/>
      <c r="I19" s="516"/>
      <c r="J19" s="495"/>
      <c r="K19" s="295"/>
      <c r="L19" s="295"/>
      <c r="M19" s="295"/>
      <c r="N19" s="295"/>
      <c r="O19" s="295"/>
      <c r="P19" s="494"/>
      <c r="Q19" s="502"/>
      <c r="R19" s="517"/>
      <c r="S19" s="517"/>
      <c r="T19" s="517"/>
      <c r="U19" s="517"/>
      <c r="V19" s="517"/>
      <c r="W19" s="517"/>
      <c r="X19" s="517"/>
      <c r="Y19" s="517"/>
      <c r="Z19" s="504"/>
      <c r="AA19" s="507"/>
      <c r="AB19" s="508"/>
      <c r="AC19" s="508"/>
      <c r="AD19" s="508"/>
      <c r="AE19" s="402"/>
      <c r="AF19" s="403"/>
      <c r="AG19" s="404"/>
      <c r="AH19" s="397"/>
      <c r="AI19" s="397"/>
      <c r="AJ19" s="398"/>
      <c r="BU19" s="8"/>
      <c r="BV19" s="8"/>
      <c r="BW19" s="8"/>
      <c r="BX19" s="8"/>
      <c r="BY19" s="8"/>
      <c r="BZ19" s="8"/>
      <c r="CA19" s="8"/>
    </row>
    <row r="20" spans="1:79" ht="25.5" customHeight="1" x14ac:dyDescent="0.45">
      <c r="A20" s="405" t="s">
        <v>297</v>
      </c>
      <c r="B20" s="406"/>
      <c r="C20" s="406"/>
      <c r="D20" s="406"/>
      <c r="E20" s="406"/>
      <c r="F20" s="406"/>
      <c r="G20" s="406"/>
      <c r="H20" s="406"/>
      <c r="I20" s="406"/>
      <c r="J20" s="478" t="s">
        <v>293</v>
      </c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80"/>
      <c r="AA20" s="484" t="s">
        <v>296</v>
      </c>
      <c r="AB20" s="485"/>
      <c r="AC20" s="485"/>
      <c r="AD20" s="485"/>
      <c r="AE20" s="456"/>
      <c r="AF20" s="457"/>
      <c r="AG20" s="458"/>
      <c r="AH20" s="488"/>
      <c r="AI20" s="488"/>
      <c r="AJ20" s="489"/>
      <c r="BU20" s="8"/>
      <c r="BV20" s="8"/>
      <c r="BW20" s="8"/>
      <c r="BX20" s="8"/>
      <c r="BY20" s="8"/>
      <c r="BZ20" s="8"/>
      <c r="CA20" s="8"/>
    </row>
    <row r="21" spans="1:79" ht="25.5" customHeight="1" x14ac:dyDescent="0.45">
      <c r="A21" s="424"/>
      <c r="B21" s="477"/>
      <c r="C21" s="477"/>
      <c r="D21" s="477"/>
      <c r="E21" s="477"/>
      <c r="F21" s="477"/>
      <c r="G21" s="477"/>
      <c r="H21" s="477"/>
      <c r="I21" s="477"/>
      <c r="J21" s="481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3"/>
      <c r="AA21" s="486"/>
      <c r="AB21" s="487"/>
      <c r="AC21" s="487"/>
      <c r="AD21" s="487"/>
      <c r="AE21" s="402"/>
      <c r="AF21" s="403"/>
      <c r="AG21" s="404"/>
      <c r="AH21" s="490"/>
      <c r="AI21" s="490"/>
      <c r="AJ21" s="491"/>
      <c r="BU21" s="8"/>
      <c r="BV21" s="8"/>
      <c r="BW21" s="8"/>
      <c r="BX21" s="8"/>
      <c r="BY21" s="8"/>
      <c r="BZ21" s="8"/>
      <c r="CA21" s="8"/>
    </row>
    <row r="22" spans="1:79" ht="25.5" customHeight="1" x14ac:dyDescent="0.45">
      <c r="A22" s="424"/>
      <c r="B22" s="477"/>
      <c r="C22" s="477"/>
      <c r="D22" s="477"/>
      <c r="E22" s="477"/>
      <c r="F22" s="477"/>
      <c r="G22" s="477"/>
      <c r="H22" s="477"/>
      <c r="I22" s="477"/>
      <c r="J22" s="492" t="s">
        <v>635</v>
      </c>
      <c r="K22" s="493"/>
      <c r="L22" s="493"/>
      <c r="M22" s="493"/>
      <c r="N22" s="493"/>
      <c r="O22" s="493"/>
      <c r="P22" s="494"/>
      <c r="Q22" s="496" t="s">
        <v>294</v>
      </c>
      <c r="R22" s="497"/>
      <c r="S22" s="497"/>
      <c r="T22" s="497"/>
      <c r="U22" s="497"/>
      <c r="V22" s="497"/>
      <c r="W22" s="497"/>
      <c r="X22" s="497"/>
      <c r="Y22" s="497"/>
      <c r="Z22" s="498"/>
      <c r="AA22" s="484" t="s">
        <v>50</v>
      </c>
      <c r="AB22" s="485"/>
      <c r="AC22" s="485"/>
      <c r="AD22" s="485"/>
      <c r="AE22" s="456"/>
      <c r="AF22" s="457"/>
      <c r="AG22" s="458"/>
      <c r="AH22" s="395" t="s">
        <v>68</v>
      </c>
      <c r="AI22" s="395"/>
      <c r="AJ22" s="396"/>
      <c r="BU22" s="8"/>
      <c r="BV22" s="8"/>
      <c r="BW22" s="8"/>
      <c r="BX22" s="8"/>
      <c r="BY22" s="8"/>
      <c r="BZ22" s="8"/>
      <c r="CA22" s="8"/>
    </row>
    <row r="23" spans="1:79" ht="25.5" customHeight="1" x14ac:dyDescent="0.45">
      <c r="A23" s="424"/>
      <c r="B23" s="477"/>
      <c r="C23" s="477"/>
      <c r="D23" s="477"/>
      <c r="E23" s="477"/>
      <c r="F23" s="477"/>
      <c r="G23" s="477"/>
      <c r="H23" s="477"/>
      <c r="I23" s="477"/>
      <c r="J23" s="495"/>
      <c r="K23" s="493"/>
      <c r="L23" s="493"/>
      <c r="M23" s="493"/>
      <c r="N23" s="493"/>
      <c r="O23" s="493"/>
      <c r="P23" s="494"/>
      <c r="Q23" s="499"/>
      <c r="R23" s="500"/>
      <c r="S23" s="500"/>
      <c r="T23" s="500"/>
      <c r="U23" s="500"/>
      <c r="V23" s="500"/>
      <c r="W23" s="500"/>
      <c r="X23" s="500"/>
      <c r="Y23" s="500"/>
      <c r="Z23" s="501"/>
      <c r="AA23" s="486"/>
      <c r="AB23" s="487"/>
      <c r="AC23" s="487"/>
      <c r="AD23" s="487"/>
      <c r="AE23" s="402"/>
      <c r="AF23" s="403"/>
      <c r="AG23" s="404"/>
      <c r="AH23" s="397"/>
      <c r="AI23" s="397"/>
      <c r="AJ23" s="398"/>
      <c r="BU23" s="8"/>
      <c r="BV23" s="8"/>
      <c r="BW23" s="8"/>
      <c r="BX23" s="8"/>
      <c r="BY23" s="8"/>
      <c r="BZ23" s="8"/>
      <c r="CA23" s="8"/>
    </row>
    <row r="24" spans="1:79" ht="25.5" customHeight="1" x14ac:dyDescent="0.45">
      <c r="A24" s="424"/>
      <c r="B24" s="477"/>
      <c r="C24" s="477"/>
      <c r="D24" s="477"/>
      <c r="E24" s="477"/>
      <c r="F24" s="477"/>
      <c r="G24" s="477"/>
      <c r="H24" s="477"/>
      <c r="I24" s="477"/>
      <c r="J24" s="495"/>
      <c r="K24" s="493"/>
      <c r="L24" s="493"/>
      <c r="M24" s="493"/>
      <c r="N24" s="493"/>
      <c r="O24" s="493"/>
      <c r="P24" s="494"/>
      <c r="Q24" s="496" t="s">
        <v>295</v>
      </c>
      <c r="R24" s="497"/>
      <c r="S24" s="497"/>
      <c r="T24" s="497"/>
      <c r="U24" s="497"/>
      <c r="V24" s="497"/>
      <c r="W24" s="497"/>
      <c r="X24" s="497"/>
      <c r="Y24" s="497"/>
      <c r="Z24" s="498"/>
      <c r="AA24" s="505" t="s">
        <v>46</v>
      </c>
      <c r="AB24" s="506"/>
      <c r="AC24" s="506"/>
      <c r="AD24" s="506"/>
      <c r="AE24" s="456"/>
      <c r="AF24" s="457"/>
      <c r="AG24" s="458"/>
      <c r="AH24" s="431" t="s">
        <v>298</v>
      </c>
      <c r="AI24" s="395"/>
      <c r="AJ24" s="396"/>
      <c r="BU24" s="8"/>
      <c r="BV24" s="8"/>
      <c r="BW24" s="8"/>
      <c r="BX24" s="8"/>
      <c r="BY24" s="8"/>
      <c r="BZ24" s="8"/>
      <c r="CA24" s="8"/>
    </row>
    <row r="25" spans="1:79" ht="25.5" customHeight="1" x14ac:dyDescent="0.45">
      <c r="A25" s="424"/>
      <c r="B25" s="477"/>
      <c r="C25" s="477"/>
      <c r="D25" s="477"/>
      <c r="E25" s="477"/>
      <c r="F25" s="477"/>
      <c r="G25" s="477"/>
      <c r="H25" s="477"/>
      <c r="I25" s="477"/>
      <c r="J25" s="495"/>
      <c r="K25" s="493"/>
      <c r="L25" s="493"/>
      <c r="M25" s="493"/>
      <c r="N25" s="493"/>
      <c r="O25" s="493"/>
      <c r="P25" s="494"/>
      <c r="Q25" s="502"/>
      <c r="R25" s="503"/>
      <c r="S25" s="503"/>
      <c r="T25" s="503"/>
      <c r="U25" s="503"/>
      <c r="V25" s="503"/>
      <c r="W25" s="503"/>
      <c r="X25" s="503"/>
      <c r="Y25" s="503"/>
      <c r="Z25" s="504"/>
      <c r="AA25" s="507"/>
      <c r="AB25" s="508"/>
      <c r="AC25" s="508"/>
      <c r="AD25" s="508"/>
      <c r="AE25" s="402"/>
      <c r="AF25" s="403"/>
      <c r="AG25" s="404"/>
      <c r="AH25" s="397"/>
      <c r="AI25" s="397"/>
      <c r="AJ25" s="398"/>
      <c r="BU25" s="8"/>
      <c r="BV25" s="8"/>
      <c r="BW25" s="8"/>
      <c r="BX25" s="8"/>
      <c r="BY25" s="8"/>
      <c r="BZ25" s="8"/>
      <c r="CA25" s="8"/>
    </row>
    <row r="26" spans="1:79" ht="25.5" customHeight="1" x14ac:dyDescent="0.45">
      <c r="A26" s="424"/>
      <c r="B26" s="477"/>
      <c r="C26" s="477"/>
      <c r="D26" s="477"/>
      <c r="E26" s="477"/>
      <c r="F26" s="477"/>
      <c r="G26" s="477"/>
      <c r="H26" s="477"/>
      <c r="I26" s="477"/>
      <c r="J26" s="478" t="s">
        <v>299</v>
      </c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80"/>
      <c r="AA26" s="484" t="s">
        <v>50</v>
      </c>
      <c r="AB26" s="485"/>
      <c r="AC26" s="485"/>
      <c r="AD26" s="485"/>
      <c r="AE26" s="456"/>
      <c r="AF26" s="457"/>
      <c r="AG26" s="458"/>
      <c r="AH26" s="395" t="s">
        <v>69</v>
      </c>
      <c r="AI26" s="395"/>
      <c r="AJ26" s="396"/>
      <c r="BU26" s="8"/>
      <c r="BV26" s="8"/>
      <c r="BW26" s="8"/>
      <c r="BX26" s="8"/>
      <c r="BY26" s="8"/>
      <c r="BZ26" s="8"/>
      <c r="CA26" s="8"/>
    </row>
    <row r="27" spans="1:79" ht="25.5" customHeight="1" thickBot="1" x14ac:dyDescent="0.5">
      <c r="A27" s="408"/>
      <c r="B27" s="409"/>
      <c r="C27" s="409"/>
      <c r="D27" s="409"/>
      <c r="E27" s="409"/>
      <c r="F27" s="409"/>
      <c r="G27" s="409"/>
      <c r="H27" s="409"/>
      <c r="I27" s="409"/>
      <c r="J27" s="509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1"/>
      <c r="AA27" s="512"/>
      <c r="AB27" s="513"/>
      <c r="AC27" s="513"/>
      <c r="AD27" s="513"/>
      <c r="AE27" s="418"/>
      <c r="AF27" s="419"/>
      <c r="AG27" s="420"/>
      <c r="AH27" s="422"/>
      <c r="AI27" s="422"/>
      <c r="AJ27" s="423"/>
      <c r="BU27" s="8"/>
      <c r="BV27" s="8"/>
      <c r="BW27" s="8"/>
      <c r="BX27" s="8"/>
      <c r="BY27" s="8"/>
      <c r="BZ27" s="8"/>
      <c r="CA27" s="8"/>
    </row>
    <row r="28" spans="1:79" ht="25.5" customHeight="1" thickBot="1" x14ac:dyDescent="0.5">
      <c r="A28" s="8"/>
      <c r="H28" s="8"/>
      <c r="I28" s="8"/>
      <c r="J28" s="8"/>
      <c r="N28" s="8"/>
      <c r="O28" s="8"/>
      <c r="P28" s="8"/>
      <c r="Q28" s="8"/>
      <c r="R28" s="8"/>
      <c r="S28" s="8"/>
      <c r="T28" s="8"/>
      <c r="U28" s="8"/>
      <c r="Y28" s="8"/>
      <c r="Z28" s="8"/>
      <c r="AA28" s="278"/>
      <c r="AB28" s="278"/>
      <c r="AE28" s="254"/>
      <c r="AF28" s="254"/>
      <c r="AG28" s="254"/>
      <c r="AH28" s="254"/>
      <c r="AI28" s="254"/>
      <c r="AJ28" s="254"/>
    </row>
    <row r="29" spans="1:79" ht="25.5" customHeight="1" thickTop="1" x14ac:dyDescent="0.45">
      <c r="A29" s="459" t="s">
        <v>676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1"/>
      <c r="AA29" s="465" t="s">
        <v>656</v>
      </c>
      <c r="AB29" s="466"/>
      <c r="AC29" s="466"/>
      <c r="AD29" s="466"/>
      <c r="AE29" s="469" t="s">
        <v>65</v>
      </c>
      <c r="AF29" s="470"/>
      <c r="AG29" s="471"/>
      <c r="AH29" s="474" t="s">
        <v>67</v>
      </c>
      <c r="AI29" s="474"/>
      <c r="AJ29" s="475"/>
      <c r="BH29" s="277"/>
      <c r="BI29" s="277"/>
      <c r="BJ29" s="277"/>
      <c r="BK29" s="277"/>
    </row>
    <row r="30" spans="1:79" ht="25.5" customHeight="1" x14ac:dyDescent="0.45">
      <c r="A30" s="462"/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4"/>
      <c r="AA30" s="467"/>
      <c r="AB30" s="468"/>
      <c r="AC30" s="468"/>
      <c r="AD30" s="468"/>
      <c r="AE30" s="472"/>
      <c r="AF30" s="434"/>
      <c r="AG30" s="473"/>
      <c r="AH30" s="434"/>
      <c r="AI30" s="434"/>
      <c r="AJ30" s="476"/>
      <c r="BH30" s="277"/>
      <c r="BI30" s="277"/>
      <c r="BJ30" s="277"/>
      <c r="BK30" s="277"/>
    </row>
    <row r="31" spans="1:79" ht="37.5" customHeight="1" x14ac:dyDescent="0.45">
      <c r="A31" s="405" t="s">
        <v>58</v>
      </c>
      <c r="B31" s="406"/>
      <c r="C31" s="406"/>
      <c r="D31" s="406"/>
      <c r="E31" s="406"/>
      <c r="F31" s="406"/>
      <c r="G31" s="406"/>
      <c r="H31" s="406"/>
      <c r="I31" s="407"/>
      <c r="J31" s="427" t="s">
        <v>59</v>
      </c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9"/>
      <c r="AA31" s="430" t="s">
        <v>664</v>
      </c>
      <c r="AB31" s="431"/>
      <c r="AC31" s="431"/>
      <c r="AD31" s="431"/>
      <c r="AE31" s="435"/>
      <c r="AF31" s="436"/>
      <c r="AG31" s="437"/>
      <c r="AH31" s="395" t="s">
        <v>70</v>
      </c>
      <c r="AI31" s="395"/>
      <c r="AJ31" s="396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9" ht="31.5" customHeight="1" x14ac:dyDescent="0.45">
      <c r="A32" s="424"/>
      <c r="B32" s="425"/>
      <c r="C32" s="425"/>
      <c r="D32" s="425"/>
      <c r="E32" s="425"/>
      <c r="F32" s="425"/>
      <c r="G32" s="425"/>
      <c r="H32" s="425"/>
      <c r="I32" s="426"/>
      <c r="J32" s="438" t="s">
        <v>60</v>
      </c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/>
      <c r="AA32" s="432"/>
      <c r="AB32" s="387"/>
      <c r="AC32" s="387"/>
      <c r="AD32" s="387"/>
      <c r="AE32" s="444"/>
      <c r="AF32" s="445"/>
      <c r="AG32" s="446"/>
      <c r="AH32" s="383"/>
      <c r="AI32" s="383"/>
      <c r="AJ32" s="421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36" ht="27" customHeight="1" x14ac:dyDescent="0.45">
      <c r="A33" s="424"/>
      <c r="B33" s="425"/>
      <c r="C33" s="425"/>
      <c r="D33" s="425"/>
      <c r="E33" s="425"/>
      <c r="F33" s="425"/>
      <c r="G33" s="425"/>
      <c r="H33" s="425"/>
      <c r="I33" s="426"/>
      <c r="J33" s="441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3"/>
      <c r="AA33" s="433"/>
      <c r="AB33" s="434"/>
      <c r="AC33" s="434"/>
      <c r="AD33" s="434"/>
      <c r="AE33" s="447"/>
      <c r="AF33" s="448"/>
      <c r="AG33" s="449"/>
      <c r="AH33" s="397"/>
      <c r="AI33" s="397"/>
      <c r="AJ33" s="398"/>
    </row>
    <row r="34" spans="1:36" ht="40.200000000000003" customHeight="1" x14ac:dyDescent="0.45">
      <c r="A34" s="424"/>
      <c r="B34" s="425"/>
      <c r="C34" s="425"/>
      <c r="D34" s="425"/>
      <c r="E34" s="425"/>
      <c r="F34" s="425"/>
      <c r="G34" s="425"/>
      <c r="H34" s="425"/>
      <c r="I34" s="426"/>
      <c r="J34" s="450" t="s">
        <v>670</v>
      </c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2"/>
      <c r="AA34" s="430" t="s">
        <v>664</v>
      </c>
      <c r="AB34" s="431"/>
      <c r="AC34" s="431"/>
      <c r="AD34" s="431"/>
      <c r="AE34" s="453"/>
      <c r="AF34" s="454"/>
      <c r="AG34" s="455"/>
      <c r="AH34" s="395" t="s">
        <v>71</v>
      </c>
      <c r="AI34" s="395"/>
      <c r="AJ34" s="396"/>
    </row>
    <row r="35" spans="1:36" ht="40.200000000000003" customHeight="1" x14ac:dyDescent="0.45">
      <c r="A35" s="424"/>
      <c r="B35" s="425"/>
      <c r="C35" s="425"/>
      <c r="D35" s="425"/>
      <c r="E35" s="425"/>
      <c r="F35" s="425"/>
      <c r="G35" s="425"/>
      <c r="H35" s="425"/>
      <c r="I35" s="426"/>
      <c r="J35" s="399" t="s">
        <v>671</v>
      </c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1"/>
      <c r="AA35" s="433"/>
      <c r="AB35" s="434"/>
      <c r="AC35" s="434"/>
      <c r="AD35" s="434"/>
      <c r="AE35" s="402"/>
      <c r="AF35" s="403"/>
      <c r="AG35" s="404"/>
      <c r="AH35" s="397"/>
      <c r="AI35" s="397"/>
      <c r="AJ35" s="398"/>
    </row>
    <row r="36" spans="1:36" ht="27" customHeight="1" x14ac:dyDescent="0.45">
      <c r="A36" s="405" t="s">
        <v>657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7"/>
      <c r="AA36" s="411" t="s">
        <v>677</v>
      </c>
      <c r="AB36" s="412"/>
      <c r="AC36" s="412"/>
      <c r="AD36" s="412"/>
      <c r="AE36" s="415"/>
      <c r="AF36" s="416"/>
      <c r="AG36" s="417"/>
      <c r="AH36" s="383" t="s">
        <v>654</v>
      </c>
      <c r="AI36" s="383"/>
      <c r="AJ36" s="421"/>
    </row>
    <row r="37" spans="1:36" ht="27" customHeight="1" thickBot="1" x14ac:dyDescent="0.5">
      <c r="A37" s="408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10"/>
      <c r="AA37" s="413"/>
      <c r="AB37" s="414"/>
      <c r="AC37" s="414"/>
      <c r="AD37" s="414"/>
      <c r="AE37" s="418"/>
      <c r="AF37" s="419"/>
      <c r="AG37" s="420"/>
      <c r="AH37" s="422"/>
      <c r="AI37" s="422"/>
      <c r="AJ37" s="423"/>
    </row>
    <row r="38" spans="1:36" ht="27" customHeight="1" x14ac:dyDescent="0.45">
      <c r="A38" s="10" t="s">
        <v>39</v>
      </c>
      <c r="B38" s="277" t="s">
        <v>4</v>
      </c>
      <c r="C38" s="392" t="s">
        <v>72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</row>
    <row r="39" spans="1:36" ht="30.75" customHeight="1" x14ac:dyDescent="0.45">
      <c r="B39" s="276" t="s">
        <v>19</v>
      </c>
      <c r="C39" s="393" t="s">
        <v>655</v>
      </c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</row>
    <row r="40" spans="1:36" ht="23.25" customHeight="1" x14ac:dyDescent="0.45">
      <c r="A40" s="8"/>
      <c r="B40" s="276" t="s">
        <v>20</v>
      </c>
      <c r="C40" s="394" t="s">
        <v>300</v>
      </c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</row>
    <row r="41" spans="1:36" ht="23.25" customHeight="1" x14ac:dyDescent="0.45">
      <c r="A41" s="8"/>
      <c r="B41" s="287" t="s">
        <v>21</v>
      </c>
      <c r="C41" s="394" t="s">
        <v>132</v>
      </c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</row>
    <row r="42" spans="1:36" ht="23.25" customHeight="1" x14ac:dyDescent="0.45">
      <c r="A42" s="279"/>
      <c r="B42" s="287" t="s">
        <v>330</v>
      </c>
      <c r="C42" s="394" t="s">
        <v>658</v>
      </c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</row>
    <row r="43" spans="1:36" ht="23.25" customHeight="1" x14ac:dyDescent="0.45">
      <c r="A43" s="280"/>
      <c r="H43" s="280"/>
      <c r="I43" s="280"/>
      <c r="J43" s="280"/>
      <c r="N43" s="280"/>
      <c r="O43" s="280"/>
      <c r="P43" s="280"/>
      <c r="Q43" s="281"/>
      <c r="R43" s="281"/>
      <c r="S43" s="281"/>
      <c r="T43" s="281"/>
      <c r="U43" s="281"/>
      <c r="Y43" s="280"/>
      <c r="Z43" s="280"/>
      <c r="AA43" s="280"/>
      <c r="AB43" s="280"/>
      <c r="AE43" s="280"/>
      <c r="AF43" s="280"/>
      <c r="AG43" s="280"/>
      <c r="AH43" s="280"/>
      <c r="AI43" s="280"/>
      <c r="AJ43" s="280"/>
    </row>
  </sheetData>
  <mergeCells count="85">
    <mergeCell ref="A1:AJ1"/>
    <mergeCell ref="A3:AJ3"/>
    <mergeCell ref="A4:Z5"/>
    <mergeCell ref="AA4:AD5"/>
    <mergeCell ref="AE4:AG5"/>
    <mergeCell ref="AH4:AJ5"/>
    <mergeCell ref="A6:I15"/>
    <mergeCell ref="J6:P11"/>
    <mergeCell ref="Q6:Z6"/>
    <mergeCell ref="AA6:AD7"/>
    <mergeCell ref="AE6:AG7"/>
    <mergeCell ref="Q7:Z7"/>
    <mergeCell ref="Q8:Z8"/>
    <mergeCell ref="AA8:AD9"/>
    <mergeCell ref="AE8:AG9"/>
    <mergeCell ref="Q9:Z9"/>
    <mergeCell ref="Q10:Z10"/>
    <mergeCell ref="AA10:AD11"/>
    <mergeCell ref="AE10:AG11"/>
    <mergeCell ref="AH10:AJ11"/>
    <mergeCell ref="Q11:Z11"/>
    <mergeCell ref="AH6:AJ9"/>
    <mergeCell ref="J12:P15"/>
    <mergeCell ref="Q12:Z13"/>
    <mergeCell ref="AA12:AD13"/>
    <mergeCell ref="AE12:AG13"/>
    <mergeCell ref="AH12:AJ13"/>
    <mergeCell ref="Q14:Z15"/>
    <mergeCell ref="AA14:AD15"/>
    <mergeCell ref="AE14:AG15"/>
    <mergeCell ref="AH14:AJ15"/>
    <mergeCell ref="AE16:AG17"/>
    <mergeCell ref="AH16:AJ17"/>
    <mergeCell ref="Q18:Z19"/>
    <mergeCell ref="AA18:AD19"/>
    <mergeCell ref="AE18:AG19"/>
    <mergeCell ref="AH18:AJ19"/>
    <mergeCell ref="J26:Z27"/>
    <mergeCell ref="AA26:AD27"/>
    <mergeCell ref="A16:I19"/>
    <mergeCell ref="J16:P19"/>
    <mergeCell ref="Q16:Z17"/>
    <mergeCell ref="AA16:AD17"/>
    <mergeCell ref="AH22:AJ23"/>
    <mergeCell ref="Q24:Z25"/>
    <mergeCell ref="AA24:AD25"/>
    <mergeCell ref="AE24:AG25"/>
    <mergeCell ref="AH24:AJ25"/>
    <mergeCell ref="AE34:AG34"/>
    <mergeCell ref="AE26:AG27"/>
    <mergeCell ref="AH26:AJ27"/>
    <mergeCell ref="A29:Z30"/>
    <mergeCell ref="AA29:AD30"/>
    <mergeCell ref="AE29:AG30"/>
    <mergeCell ref="AH29:AJ30"/>
    <mergeCell ref="A20:I27"/>
    <mergeCell ref="J20:Z21"/>
    <mergeCell ref="AA20:AD21"/>
    <mergeCell ref="AE20:AG21"/>
    <mergeCell ref="AH20:AJ21"/>
    <mergeCell ref="J22:P25"/>
    <mergeCell ref="Q22:Z23"/>
    <mergeCell ref="AA22:AD23"/>
    <mergeCell ref="AE22:AG23"/>
    <mergeCell ref="AH34:AJ35"/>
    <mergeCell ref="J35:Z35"/>
    <mergeCell ref="AE35:AG35"/>
    <mergeCell ref="A36:Z37"/>
    <mergeCell ref="AA36:AD37"/>
    <mergeCell ref="AE36:AG37"/>
    <mergeCell ref="AH36:AJ37"/>
    <mergeCell ref="A31:I35"/>
    <mergeCell ref="J31:Z31"/>
    <mergeCell ref="AA31:AD33"/>
    <mergeCell ref="AE31:AG31"/>
    <mergeCell ref="AH31:AJ33"/>
    <mergeCell ref="J32:Z33"/>
    <mergeCell ref="AE32:AG33"/>
    <mergeCell ref="J34:Z34"/>
    <mergeCell ref="AA34:AD35"/>
    <mergeCell ref="C38:AJ38"/>
    <mergeCell ref="C39:AJ39"/>
    <mergeCell ref="C40:AJ40"/>
    <mergeCell ref="C41:AJ41"/>
    <mergeCell ref="C42:AJ42"/>
  </mergeCells>
  <phoneticPr fontId="1"/>
  <dataValidations count="1">
    <dataValidation type="list" allowBlank="1" showInputMessage="1" showErrorMessage="1" sqref="AE6:AG27 AE31:AG31 AE32:AG37" xr:uid="{AE14384D-D866-45B9-AFF3-BE75E1A77CD8}">
      <formula1>$AN$6</formula1>
    </dataValidation>
  </dataValidations>
  <printOptions horizontalCentered="1"/>
  <pageMargins left="0.25" right="0.25" top="0.75" bottom="0.75" header="0.3" footer="0.3"/>
  <pageSetup paperSize="9" scale="62" orientation="portrait" r:id="rId1"/>
  <ignoredErrors>
    <ignoredError sqref="AA8:AG2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3671-30E8-4A5E-935A-A73B3EF0D740}">
  <sheetPr>
    <pageSetUpPr fitToPage="1"/>
  </sheetPr>
  <dimension ref="B1:CT57"/>
  <sheetViews>
    <sheetView view="pageBreakPreview" zoomScale="80" zoomScaleNormal="80" zoomScaleSheetLayoutView="80" zoomScalePageLayoutView="80" workbookViewId="0"/>
  </sheetViews>
  <sheetFormatPr defaultColWidth="3.19921875" defaultRowHeight="23.25" customHeight="1" x14ac:dyDescent="0.45"/>
  <cols>
    <col min="1" max="1" width="3.19921875" style="18"/>
    <col min="2" max="51" width="3.3984375" style="18" customWidth="1"/>
    <col min="52" max="69" width="3.19921875" style="18"/>
    <col min="70" max="73" width="3.19921875" style="18" customWidth="1"/>
    <col min="74" max="16384" width="3.19921875" style="18"/>
  </cols>
  <sheetData>
    <row r="1" spans="2:98" ht="42.75" customHeight="1" x14ac:dyDescent="0.45">
      <c r="B1" s="549" t="s">
        <v>251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</row>
    <row r="2" spans="2:98" ht="27" customHeight="1" x14ac:dyDescent="0.45">
      <c r="C2" s="16"/>
      <c r="D2" s="16"/>
      <c r="E2" s="16"/>
      <c r="F2" s="16"/>
      <c r="G2" s="16"/>
      <c r="H2" s="16"/>
      <c r="I2" s="16"/>
      <c r="O2" s="16"/>
      <c r="P2" s="16"/>
      <c r="Q2" s="16"/>
      <c r="R2" s="16"/>
      <c r="Z2" s="16"/>
      <c r="AA2" s="16"/>
      <c r="AB2" s="16"/>
      <c r="AC2" s="16"/>
      <c r="AH2" s="16"/>
      <c r="AI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</row>
    <row r="3" spans="2:98" ht="27" customHeight="1" thickBot="1" x14ac:dyDescent="0.5">
      <c r="B3" s="19" t="s">
        <v>632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</row>
    <row r="4" spans="2:98" ht="27" customHeight="1" x14ac:dyDescent="0.45">
      <c r="B4" s="550" t="s">
        <v>80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2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1"/>
      <c r="BS4" s="21"/>
      <c r="BT4" s="21"/>
      <c r="BU4" s="21"/>
      <c r="BV4" s="20"/>
      <c r="BW4" s="20"/>
      <c r="BX4" s="20"/>
      <c r="BY4" s="20"/>
      <c r="BZ4" s="20"/>
      <c r="CA4" s="20"/>
      <c r="CB4" s="20"/>
      <c r="CC4" s="20"/>
      <c r="CD4" s="20"/>
      <c r="CL4" s="16"/>
      <c r="CM4" s="16"/>
      <c r="CN4" s="16"/>
    </row>
    <row r="5" spans="2:98" ht="27" customHeight="1" x14ac:dyDescent="0.45">
      <c r="B5" s="553" t="s">
        <v>86</v>
      </c>
      <c r="C5" s="541"/>
      <c r="D5" s="541"/>
      <c r="E5" s="541"/>
      <c r="F5" s="541"/>
      <c r="G5" s="541"/>
      <c r="H5" s="542"/>
      <c r="I5" s="540" t="s">
        <v>87</v>
      </c>
      <c r="J5" s="541"/>
      <c r="K5" s="541"/>
      <c r="L5" s="541"/>
      <c r="M5" s="541"/>
      <c r="N5" s="541"/>
      <c r="O5" s="542"/>
      <c r="P5" s="540" t="s">
        <v>88</v>
      </c>
      <c r="Q5" s="541"/>
      <c r="R5" s="541"/>
      <c r="S5" s="541"/>
      <c r="T5" s="541"/>
      <c r="U5" s="541"/>
      <c r="V5" s="542"/>
      <c r="W5" s="540" t="s">
        <v>89</v>
      </c>
      <c r="X5" s="541"/>
      <c r="Y5" s="541"/>
      <c r="Z5" s="541"/>
      <c r="AA5" s="541"/>
      <c r="AB5" s="541"/>
      <c r="AC5" s="542"/>
      <c r="AD5" s="540" t="s">
        <v>636</v>
      </c>
      <c r="AE5" s="541"/>
      <c r="AF5" s="541"/>
      <c r="AG5" s="541"/>
      <c r="AH5" s="541"/>
      <c r="AI5" s="541"/>
      <c r="AJ5" s="542"/>
      <c r="AK5" s="543" t="s">
        <v>78</v>
      </c>
      <c r="AL5" s="544"/>
      <c r="AM5" s="544"/>
      <c r="AN5" s="544"/>
      <c r="AO5" s="544"/>
      <c r="AP5" s="545"/>
      <c r="AQ5" s="554"/>
      <c r="AR5" s="555"/>
      <c r="AS5" s="555"/>
      <c r="AT5" s="555"/>
      <c r="AU5" s="555"/>
      <c r="AV5" s="555"/>
      <c r="AW5" s="555"/>
      <c r="AX5" s="555"/>
      <c r="AY5" s="556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1"/>
      <c r="BS5" s="21"/>
      <c r="BT5" s="21"/>
      <c r="BU5" s="21"/>
      <c r="BV5" s="20"/>
      <c r="BW5" s="20"/>
      <c r="BX5" s="20"/>
      <c r="BY5" s="20"/>
      <c r="BZ5" s="20"/>
      <c r="CA5" s="20"/>
      <c r="CB5" s="20"/>
      <c r="CC5" s="20"/>
      <c r="CD5" s="20"/>
    </row>
    <row r="6" spans="2:98" ht="27" customHeight="1" thickBot="1" x14ac:dyDescent="0.5">
      <c r="B6" s="571" t="s">
        <v>27</v>
      </c>
      <c r="C6" s="539"/>
      <c r="D6" s="211"/>
      <c r="E6" s="203" t="s">
        <v>28</v>
      </c>
      <c r="F6" s="537"/>
      <c r="G6" s="537"/>
      <c r="H6" s="197" t="s">
        <v>29</v>
      </c>
      <c r="I6" s="538" t="s">
        <v>27</v>
      </c>
      <c r="J6" s="539"/>
      <c r="K6" s="211"/>
      <c r="L6" s="203" t="s">
        <v>28</v>
      </c>
      <c r="M6" s="537"/>
      <c r="N6" s="537"/>
      <c r="O6" s="197" t="s">
        <v>29</v>
      </c>
      <c r="P6" s="538" t="s">
        <v>27</v>
      </c>
      <c r="Q6" s="539"/>
      <c r="R6" s="211"/>
      <c r="S6" s="203" t="s">
        <v>28</v>
      </c>
      <c r="T6" s="537"/>
      <c r="U6" s="537"/>
      <c r="V6" s="197" t="s">
        <v>29</v>
      </c>
      <c r="W6" s="538" t="s">
        <v>27</v>
      </c>
      <c r="X6" s="539"/>
      <c r="Y6" s="211"/>
      <c r="Z6" s="203" t="s">
        <v>28</v>
      </c>
      <c r="AA6" s="537"/>
      <c r="AB6" s="537"/>
      <c r="AC6" s="197" t="s">
        <v>29</v>
      </c>
      <c r="AD6" s="538" t="s">
        <v>27</v>
      </c>
      <c r="AE6" s="539"/>
      <c r="AF6" s="211"/>
      <c r="AG6" s="203" t="s">
        <v>28</v>
      </c>
      <c r="AH6" s="537"/>
      <c r="AI6" s="537"/>
      <c r="AJ6" s="197" t="s">
        <v>29</v>
      </c>
      <c r="AK6" s="546" t="s">
        <v>79</v>
      </c>
      <c r="AL6" s="547"/>
      <c r="AM6" s="547"/>
      <c r="AN6" s="547"/>
      <c r="AO6" s="547"/>
      <c r="AP6" s="548"/>
      <c r="AQ6" s="567"/>
      <c r="AR6" s="568"/>
      <c r="AS6" s="568"/>
      <c r="AT6" s="568"/>
      <c r="AU6" s="568"/>
      <c r="AV6" s="568"/>
      <c r="AW6" s="568"/>
      <c r="AX6" s="568"/>
      <c r="AY6" s="569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1"/>
      <c r="BS6" s="21"/>
      <c r="BT6" s="21"/>
      <c r="BU6" s="21"/>
      <c r="BV6" s="20"/>
      <c r="BW6" s="20"/>
      <c r="BX6" s="20"/>
      <c r="BY6" s="20"/>
      <c r="BZ6" s="20"/>
      <c r="CA6" s="20"/>
      <c r="CB6" s="20"/>
      <c r="CC6" s="20"/>
      <c r="CD6" s="20"/>
    </row>
    <row r="7" spans="2:98" ht="27" customHeight="1" thickBot="1" x14ac:dyDescent="0.5"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3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1"/>
      <c r="BS7" s="21"/>
      <c r="BT7" s="21"/>
      <c r="BU7" s="21"/>
      <c r="BV7" s="20"/>
      <c r="BW7" s="20"/>
      <c r="BX7" s="20"/>
      <c r="BY7" s="20"/>
      <c r="BZ7" s="20"/>
      <c r="CA7" s="20"/>
      <c r="CB7" s="20"/>
      <c r="CC7" s="20"/>
      <c r="CD7" s="20"/>
    </row>
    <row r="8" spans="2:98" ht="27" customHeight="1" x14ac:dyDescent="0.45">
      <c r="B8" s="550" t="s">
        <v>84</v>
      </c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2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1"/>
      <c r="BS8" s="21"/>
      <c r="BT8" s="21"/>
      <c r="BU8" s="21"/>
      <c r="BV8" s="20"/>
      <c r="BW8" s="20"/>
      <c r="BX8" s="20"/>
      <c r="BY8" s="20"/>
      <c r="BZ8" s="20"/>
      <c r="CA8" s="20"/>
      <c r="CB8" s="20"/>
      <c r="CC8" s="20"/>
      <c r="CD8" s="20"/>
      <c r="CL8" s="16"/>
      <c r="CM8" s="16"/>
      <c r="CN8" s="16"/>
    </row>
    <row r="9" spans="2:98" ht="27" customHeight="1" x14ac:dyDescent="0.45">
      <c r="B9" s="553" t="s">
        <v>639</v>
      </c>
      <c r="C9" s="541"/>
      <c r="D9" s="541"/>
      <c r="E9" s="572">
        <f>IF((V19*N31/100+V21*N33/100),B10/(V19*N31/100+V21*N33/100),0)</f>
        <v>0</v>
      </c>
      <c r="F9" s="573"/>
      <c r="G9" s="573"/>
      <c r="H9" s="574"/>
      <c r="I9" s="541" t="s">
        <v>640</v>
      </c>
      <c r="J9" s="541"/>
      <c r="K9" s="541"/>
      <c r="L9" s="572">
        <f>IF((V19*N31/100+V21*N33/100),I10/(V19*N31/100+V21*N33/100),0)</f>
        <v>0</v>
      </c>
      <c r="M9" s="573"/>
      <c r="N9" s="573"/>
      <c r="O9" s="574"/>
      <c r="P9" s="570" t="s">
        <v>641</v>
      </c>
      <c r="Q9" s="570"/>
      <c r="R9" s="570"/>
      <c r="S9" s="572">
        <f>IF((V19*N31/100+V21*N33/100),P10/(V19*N31/100+V21*N33/100),0)</f>
        <v>0</v>
      </c>
      <c r="T9" s="573"/>
      <c r="U9" s="573"/>
      <c r="V9" s="574"/>
      <c r="W9" s="541" t="s">
        <v>642</v>
      </c>
      <c r="X9" s="541"/>
      <c r="Y9" s="541"/>
      <c r="Z9" s="572">
        <f>IF((V19*N31/100+V21*N33/100),W10/(V19*N31/100+V21*N33/100),0)</f>
        <v>0</v>
      </c>
      <c r="AA9" s="573"/>
      <c r="AB9" s="573"/>
      <c r="AC9" s="574"/>
      <c r="AD9" s="557" t="s">
        <v>661</v>
      </c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9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1"/>
      <c r="BS9" s="21"/>
      <c r="BT9" s="21"/>
      <c r="BU9" s="21"/>
      <c r="BV9" s="20"/>
      <c r="BW9" s="20"/>
      <c r="BX9" s="20"/>
      <c r="BY9" s="20"/>
      <c r="BZ9" s="20"/>
      <c r="CA9" s="20"/>
      <c r="CB9" s="20"/>
      <c r="CC9" s="20"/>
      <c r="CD9" s="20"/>
      <c r="CL9" s="16"/>
      <c r="CM9" s="16"/>
      <c r="CN9" s="16"/>
    </row>
    <row r="10" spans="2:98" ht="27" customHeight="1" thickBot="1" x14ac:dyDescent="0.5">
      <c r="B10" s="562"/>
      <c r="C10" s="563"/>
      <c r="D10" s="563"/>
      <c r="E10" s="563"/>
      <c r="F10" s="563"/>
      <c r="G10" s="563"/>
      <c r="H10" s="197" t="s">
        <v>83</v>
      </c>
      <c r="I10" s="564"/>
      <c r="J10" s="563"/>
      <c r="K10" s="563"/>
      <c r="L10" s="563"/>
      <c r="M10" s="563"/>
      <c r="N10" s="563"/>
      <c r="O10" s="197" t="s">
        <v>83</v>
      </c>
      <c r="P10" s="564"/>
      <c r="Q10" s="563"/>
      <c r="R10" s="563"/>
      <c r="S10" s="563"/>
      <c r="T10" s="563"/>
      <c r="U10" s="563"/>
      <c r="V10" s="197" t="s">
        <v>83</v>
      </c>
      <c r="W10" s="564"/>
      <c r="X10" s="563"/>
      <c r="Y10" s="563"/>
      <c r="Z10" s="563"/>
      <c r="AA10" s="563"/>
      <c r="AB10" s="563"/>
      <c r="AC10" s="197" t="s">
        <v>83</v>
      </c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1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1"/>
      <c r="BS10" s="21"/>
      <c r="BT10" s="21"/>
      <c r="BU10" s="21"/>
      <c r="BV10" s="20"/>
      <c r="BW10" s="20"/>
      <c r="BX10" s="20"/>
      <c r="BY10" s="20"/>
      <c r="BZ10" s="20"/>
      <c r="CA10" s="20"/>
      <c r="CB10" s="20"/>
      <c r="CC10" s="20"/>
      <c r="CD10" s="20"/>
      <c r="CL10" s="16"/>
      <c r="CM10" s="16"/>
      <c r="CN10" s="16"/>
    </row>
    <row r="11" spans="2:98" ht="27" customHeight="1" thickBot="1" x14ac:dyDescent="0.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1"/>
      <c r="BS11" s="21"/>
      <c r="BT11" s="21"/>
      <c r="BU11" s="21"/>
      <c r="BV11" s="20"/>
      <c r="BW11" s="20"/>
      <c r="BX11" s="20"/>
      <c r="BY11" s="20"/>
      <c r="BZ11" s="20"/>
      <c r="CA11" s="20"/>
      <c r="CB11" s="20"/>
      <c r="CC11" s="20"/>
      <c r="CD11" s="20"/>
    </row>
    <row r="12" spans="2:98" ht="27" customHeight="1" x14ac:dyDescent="0.45">
      <c r="B12" s="550" t="s">
        <v>90</v>
      </c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65"/>
      <c r="AI12" s="566" t="s">
        <v>91</v>
      </c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2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1"/>
      <c r="BS12" s="21"/>
      <c r="BT12" s="21"/>
      <c r="BU12" s="21"/>
      <c r="BV12" s="20"/>
      <c r="BW12" s="20"/>
      <c r="BX12" s="20"/>
      <c r="BY12" s="20"/>
      <c r="BZ12" s="20"/>
      <c r="CA12" s="20"/>
      <c r="CB12" s="20"/>
      <c r="CC12" s="20"/>
      <c r="CD12" s="20"/>
    </row>
    <row r="13" spans="2:98" ht="27" customHeight="1" x14ac:dyDescent="0.45">
      <c r="B13" s="599" t="s">
        <v>302</v>
      </c>
      <c r="C13" s="600"/>
      <c r="D13" s="601"/>
      <c r="E13" s="605" t="s">
        <v>309</v>
      </c>
      <c r="F13" s="606"/>
      <c r="G13" s="591" t="s">
        <v>303</v>
      </c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83" t="s">
        <v>94</v>
      </c>
      <c r="V13" s="585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9" t="s">
        <v>83</v>
      </c>
      <c r="AI13" s="575" t="s">
        <v>314</v>
      </c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5"/>
      <c r="AW13" s="575"/>
      <c r="AX13" s="575"/>
      <c r="AY13" s="576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1"/>
      <c r="BS13" s="21"/>
      <c r="BT13" s="21"/>
      <c r="BU13" s="21"/>
      <c r="BV13" s="20"/>
      <c r="BW13" s="20"/>
      <c r="BX13" s="20"/>
      <c r="BY13" s="20"/>
      <c r="BZ13" s="20"/>
      <c r="CA13" s="20"/>
      <c r="CB13" s="20"/>
      <c r="CC13" s="20"/>
      <c r="CD13" s="20"/>
    </row>
    <row r="14" spans="2:98" ht="27" customHeight="1" x14ac:dyDescent="0.45">
      <c r="B14" s="602"/>
      <c r="C14" s="603"/>
      <c r="D14" s="604"/>
      <c r="E14" s="607"/>
      <c r="F14" s="608"/>
      <c r="G14" s="593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84"/>
      <c r="V14" s="587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90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77"/>
      <c r="AX14" s="577"/>
      <c r="AY14" s="578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1"/>
      <c r="BS14" s="21"/>
      <c r="BT14" s="21"/>
      <c r="BU14" s="21"/>
      <c r="BV14" s="20"/>
      <c r="BW14" s="20"/>
      <c r="BX14" s="20"/>
      <c r="BY14" s="20"/>
      <c r="BZ14" s="20"/>
      <c r="CA14" s="20"/>
      <c r="CB14" s="20"/>
      <c r="CC14" s="20"/>
      <c r="CD14" s="20"/>
    </row>
    <row r="15" spans="2:98" ht="27" customHeight="1" x14ac:dyDescent="0.45">
      <c r="B15" s="602"/>
      <c r="C15" s="603"/>
      <c r="D15" s="604"/>
      <c r="E15" s="607"/>
      <c r="F15" s="608"/>
      <c r="G15" s="591" t="s">
        <v>304</v>
      </c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83" t="s">
        <v>97</v>
      </c>
      <c r="V15" s="585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9" t="s">
        <v>83</v>
      </c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6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1"/>
      <c r="BS15" s="21"/>
      <c r="BT15" s="21"/>
      <c r="BU15" s="21"/>
      <c r="BV15" s="20"/>
      <c r="BW15" s="20"/>
      <c r="BX15" s="20"/>
      <c r="BY15" s="20"/>
      <c r="BZ15" s="20"/>
      <c r="CA15" s="20"/>
      <c r="CB15" s="20"/>
      <c r="CC15" s="20"/>
      <c r="CD15" s="20"/>
    </row>
    <row r="16" spans="2:98" ht="27" customHeight="1" x14ac:dyDescent="0.45">
      <c r="B16" s="602"/>
      <c r="C16" s="603"/>
      <c r="D16" s="604"/>
      <c r="E16" s="607"/>
      <c r="F16" s="608"/>
      <c r="G16" s="593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84"/>
      <c r="V16" s="587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90"/>
      <c r="AI16" s="577"/>
      <c r="AJ16" s="577"/>
      <c r="AK16" s="577"/>
      <c r="AL16" s="577"/>
      <c r="AM16" s="577"/>
      <c r="AN16" s="577"/>
      <c r="AO16" s="577"/>
      <c r="AP16" s="577"/>
      <c r="AQ16" s="577"/>
      <c r="AR16" s="577"/>
      <c r="AS16" s="577"/>
      <c r="AT16" s="577"/>
      <c r="AU16" s="577"/>
      <c r="AV16" s="577"/>
      <c r="AW16" s="577"/>
      <c r="AX16" s="577"/>
      <c r="AY16" s="578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1"/>
      <c r="BS16" s="21"/>
      <c r="BT16" s="21"/>
      <c r="BU16" s="21"/>
      <c r="BV16" s="20"/>
      <c r="BW16" s="20"/>
      <c r="BX16" s="20"/>
      <c r="BY16" s="20"/>
      <c r="BZ16" s="20"/>
      <c r="CA16" s="20"/>
      <c r="CB16" s="20"/>
      <c r="CC16" s="20"/>
      <c r="CD16" s="20"/>
    </row>
    <row r="17" spans="2:92" ht="27" customHeight="1" x14ac:dyDescent="0.45">
      <c r="B17" s="602"/>
      <c r="C17" s="603"/>
      <c r="D17" s="604"/>
      <c r="E17" s="607"/>
      <c r="F17" s="608"/>
      <c r="G17" s="595" t="s">
        <v>305</v>
      </c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83" t="s">
        <v>98</v>
      </c>
      <c r="V17" s="585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9" t="s">
        <v>83</v>
      </c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6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</row>
    <row r="18" spans="2:92" ht="27" customHeight="1" x14ac:dyDescent="0.45">
      <c r="B18" s="602"/>
      <c r="C18" s="603"/>
      <c r="D18" s="604"/>
      <c r="E18" s="607"/>
      <c r="F18" s="608"/>
      <c r="G18" s="597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84"/>
      <c r="V18" s="587"/>
      <c r="W18" s="588"/>
      <c r="X18" s="588"/>
      <c r="Y18" s="588"/>
      <c r="Z18" s="588"/>
      <c r="AA18" s="588"/>
      <c r="AB18" s="588"/>
      <c r="AC18" s="588"/>
      <c r="AD18" s="588"/>
      <c r="AE18" s="588"/>
      <c r="AF18" s="588"/>
      <c r="AG18" s="588"/>
      <c r="AH18" s="590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7"/>
      <c r="AW18" s="577"/>
      <c r="AX18" s="577"/>
      <c r="AY18" s="578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</row>
    <row r="19" spans="2:92" ht="27" customHeight="1" x14ac:dyDescent="0.45">
      <c r="B19" s="602"/>
      <c r="C19" s="603"/>
      <c r="D19" s="604"/>
      <c r="E19" s="607"/>
      <c r="F19" s="608"/>
      <c r="G19" s="579" t="s">
        <v>325</v>
      </c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3" t="s">
        <v>99</v>
      </c>
      <c r="V19" s="585">
        <f>SUM(V13:AG18)</f>
        <v>0</v>
      </c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9" t="s">
        <v>83</v>
      </c>
      <c r="AI19" s="575" t="s">
        <v>315</v>
      </c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6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</row>
    <row r="20" spans="2:92" ht="27" customHeight="1" x14ac:dyDescent="0.45">
      <c r="B20" s="602"/>
      <c r="C20" s="603"/>
      <c r="D20" s="604"/>
      <c r="E20" s="609"/>
      <c r="F20" s="610"/>
      <c r="G20" s="581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4"/>
      <c r="V20" s="587"/>
      <c r="W20" s="588"/>
      <c r="X20" s="588"/>
      <c r="Y20" s="588"/>
      <c r="Z20" s="588"/>
      <c r="AA20" s="588"/>
      <c r="AB20" s="588"/>
      <c r="AC20" s="588"/>
      <c r="AD20" s="588"/>
      <c r="AE20" s="588"/>
      <c r="AF20" s="588"/>
      <c r="AG20" s="588"/>
      <c r="AH20" s="590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77"/>
      <c r="AX20" s="577"/>
      <c r="AY20" s="578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</row>
    <row r="21" spans="2:92" ht="27" customHeight="1" x14ac:dyDescent="0.45">
      <c r="B21" s="602"/>
      <c r="C21" s="603"/>
      <c r="D21" s="604"/>
      <c r="E21" s="592" t="s">
        <v>102</v>
      </c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83" t="s">
        <v>100</v>
      </c>
      <c r="V21" s="585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9" t="s">
        <v>83</v>
      </c>
      <c r="AI21" s="575" t="s">
        <v>316</v>
      </c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6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5"/>
      <c r="CF21" s="25"/>
      <c r="CG21" s="25"/>
      <c r="CH21" s="25"/>
      <c r="CI21" s="25"/>
      <c r="CJ21" s="25"/>
      <c r="CK21" s="25"/>
    </row>
    <row r="22" spans="2:92" ht="27" customHeight="1" x14ac:dyDescent="0.45">
      <c r="B22" s="602"/>
      <c r="C22" s="603"/>
      <c r="D22" s="60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84"/>
      <c r="V22" s="587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90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8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5"/>
      <c r="CF22" s="25"/>
      <c r="CG22" s="25"/>
      <c r="CH22" s="25"/>
      <c r="CI22" s="25"/>
      <c r="CJ22" s="25"/>
      <c r="CK22" s="25"/>
    </row>
    <row r="23" spans="2:92" ht="27" customHeight="1" x14ac:dyDescent="0.45">
      <c r="B23" s="602"/>
      <c r="C23" s="603"/>
      <c r="D23" s="604"/>
      <c r="E23" s="591" t="s">
        <v>308</v>
      </c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83" t="s">
        <v>93</v>
      </c>
      <c r="V23" s="585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9" t="s">
        <v>83</v>
      </c>
      <c r="AI23" s="575" t="s">
        <v>317</v>
      </c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6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2:92" ht="27" customHeight="1" x14ac:dyDescent="0.45">
      <c r="B24" s="602"/>
      <c r="C24" s="603"/>
      <c r="D24" s="604"/>
      <c r="E24" s="593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84"/>
      <c r="V24" s="587"/>
      <c r="W24" s="588"/>
      <c r="X24" s="588"/>
      <c r="Y24" s="588"/>
      <c r="Z24" s="588"/>
      <c r="AA24" s="588"/>
      <c r="AB24" s="588"/>
      <c r="AC24" s="588"/>
      <c r="AD24" s="588"/>
      <c r="AE24" s="588"/>
      <c r="AF24" s="588"/>
      <c r="AG24" s="588"/>
      <c r="AH24" s="590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8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</row>
    <row r="25" spans="2:92" ht="27" customHeight="1" x14ac:dyDescent="0.45">
      <c r="B25" s="602"/>
      <c r="C25" s="603"/>
      <c r="D25" s="604"/>
      <c r="E25" s="591" t="s">
        <v>327</v>
      </c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83" t="s">
        <v>95</v>
      </c>
      <c r="V25" s="585">
        <f>SUM(V19:AG24)</f>
        <v>0</v>
      </c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9" t="s">
        <v>83</v>
      </c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76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1"/>
      <c r="BS25" s="21"/>
      <c r="BT25" s="21"/>
      <c r="BU25" s="21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</row>
    <row r="26" spans="2:92" ht="27" customHeight="1" x14ac:dyDescent="0.45">
      <c r="B26" s="602"/>
      <c r="C26" s="603"/>
      <c r="D26" s="604"/>
      <c r="E26" s="593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84"/>
      <c r="V26" s="587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90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8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1"/>
      <c r="BS26" s="21"/>
      <c r="BT26" s="21"/>
      <c r="BU26" s="21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</row>
    <row r="27" spans="2:92" ht="27" customHeight="1" x14ac:dyDescent="0.45">
      <c r="B27" s="602"/>
      <c r="C27" s="603"/>
      <c r="D27" s="604"/>
      <c r="E27" s="591" t="s">
        <v>101</v>
      </c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83" t="s">
        <v>96</v>
      </c>
      <c r="V27" s="585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9" t="s">
        <v>83</v>
      </c>
      <c r="AI27" s="575" t="s">
        <v>318</v>
      </c>
      <c r="AJ27" s="575"/>
      <c r="AK27" s="575"/>
      <c r="AL27" s="575"/>
      <c r="AM27" s="575"/>
      <c r="AN27" s="575"/>
      <c r="AO27" s="575"/>
      <c r="AP27" s="575"/>
      <c r="AQ27" s="575"/>
      <c r="AR27" s="575"/>
      <c r="AS27" s="575"/>
      <c r="AT27" s="575"/>
      <c r="AU27" s="575"/>
      <c r="AV27" s="575"/>
      <c r="AW27" s="575"/>
      <c r="AX27" s="575"/>
      <c r="AY27" s="576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</row>
    <row r="28" spans="2:92" ht="27" customHeight="1" x14ac:dyDescent="0.45">
      <c r="B28" s="602"/>
      <c r="C28" s="603"/>
      <c r="D28" s="604"/>
      <c r="E28" s="593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84"/>
      <c r="V28" s="587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90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577"/>
      <c r="AW28" s="577"/>
      <c r="AX28" s="577"/>
      <c r="AY28" s="57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6"/>
      <c r="CF28" s="26"/>
      <c r="CG28" s="16"/>
      <c r="CH28" s="16"/>
      <c r="CI28" s="16"/>
      <c r="CJ28" s="16"/>
      <c r="CK28" s="16"/>
      <c r="CL28" s="16"/>
      <c r="CM28" s="16"/>
      <c r="CN28" s="16"/>
    </row>
    <row r="29" spans="2:92" ht="27" customHeight="1" x14ac:dyDescent="0.45">
      <c r="B29" s="602"/>
      <c r="C29" s="603"/>
      <c r="D29" s="604"/>
      <c r="E29" s="591" t="s">
        <v>328</v>
      </c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83" t="s">
        <v>103</v>
      </c>
      <c r="V29" s="585">
        <f>SUM(V25:AG28)</f>
        <v>0</v>
      </c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9" t="s">
        <v>83</v>
      </c>
      <c r="AI29" s="575"/>
      <c r="AJ29" s="575"/>
      <c r="AK29" s="575"/>
      <c r="AL29" s="575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76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16"/>
      <c r="CF29" s="16"/>
      <c r="CG29" s="16"/>
      <c r="CH29" s="16"/>
      <c r="CI29" s="16"/>
      <c r="CJ29" s="16"/>
      <c r="CK29" s="16"/>
      <c r="CL29" s="16"/>
      <c r="CM29" s="16"/>
      <c r="CN29" s="16"/>
    </row>
    <row r="30" spans="2:92" ht="27" customHeight="1" x14ac:dyDescent="0.45">
      <c r="B30" s="602"/>
      <c r="C30" s="603"/>
      <c r="D30" s="604"/>
      <c r="E30" s="593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84"/>
      <c r="V30" s="587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90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8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16"/>
      <c r="CF30" s="16"/>
      <c r="CG30" s="16"/>
      <c r="CH30" s="16"/>
      <c r="CI30" s="16"/>
      <c r="CJ30" s="16"/>
      <c r="CK30" s="16"/>
      <c r="CL30" s="16"/>
      <c r="CM30" s="16"/>
      <c r="CN30" s="16"/>
    </row>
    <row r="31" spans="2:92" ht="27" customHeight="1" x14ac:dyDescent="0.45">
      <c r="B31" s="602" t="s">
        <v>326</v>
      </c>
      <c r="C31" s="603"/>
      <c r="D31" s="604"/>
      <c r="E31" s="595" t="s">
        <v>311</v>
      </c>
      <c r="F31" s="596"/>
      <c r="G31" s="596"/>
      <c r="H31" s="596"/>
      <c r="I31" s="596"/>
      <c r="J31" s="596"/>
      <c r="K31" s="596"/>
      <c r="L31" s="611" t="s">
        <v>92</v>
      </c>
      <c r="M31" s="611" t="s">
        <v>81</v>
      </c>
      <c r="N31" s="613"/>
      <c r="O31" s="613"/>
      <c r="P31" s="613"/>
      <c r="Q31" s="613"/>
      <c r="R31" s="611" t="s">
        <v>320</v>
      </c>
      <c r="S31" s="611"/>
      <c r="T31" s="200"/>
      <c r="U31" s="583" t="s">
        <v>105</v>
      </c>
      <c r="V31" s="585">
        <f>(V19+V23+V27)*N31/100</f>
        <v>0</v>
      </c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9" t="s">
        <v>83</v>
      </c>
      <c r="AI31" s="575" t="s">
        <v>319</v>
      </c>
      <c r="AJ31" s="575"/>
      <c r="AK31" s="575"/>
      <c r="AL31" s="575"/>
      <c r="AM31" s="575"/>
      <c r="AN31" s="575"/>
      <c r="AO31" s="575"/>
      <c r="AP31" s="575"/>
      <c r="AQ31" s="575"/>
      <c r="AR31" s="575"/>
      <c r="AS31" s="575"/>
      <c r="AT31" s="575"/>
      <c r="AU31" s="575"/>
      <c r="AV31" s="575"/>
      <c r="AW31" s="575"/>
      <c r="AX31" s="575"/>
      <c r="AY31" s="576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</row>
    <row r="32" spans="2:92" ht="27" customHeight="1" x14ac:dyDescent="0.45">
      <c r="B32" s="602"/>
      <c r="C32" s="603"/>
      <c r="D32" s="604"/>
      <c r="E32" s="597"/>
      <c r="F32" s="598"/>
      <c r="G32" s="598"/>
      <c r="H32" s="598"/>
      <c r="I32" s="598"/>
      <c r="J32" s="598"/>
      <c r="K32" s="598"/>
      <c r="L32" s="612"/>
      <c r="M32" s="612"/>
      <c r="N32" s="614"/>
      <c r="O32" s="614"/>
      <c r="P32" s="614"/>
      <c r="Q32" s="614"/>
      <c r="R32" s="612"/>
      <c r="S32" s="612"/>
      <c r="T32" s="196"/>
      <c r="U32" s="584"/>
      <c r="V32" s="587"/>
      <c r="W32" s="588"/>
      <c r="X32" s="588"/>
      <c r="Y32" s="588"/>
      <c r="Z32" s="588"/>
      <c r="AA32" s="588"/>
      <c r="AB32" s="588"/>
      <c r="AC32" s="588"/>
      <c r="AD32" s="588"/>
      <c r="AE32" s="588"/>
      <c r="AF32" s="588"/>
      <c r="AG32" s="588"/>
      <c r="AH32" s="590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8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</row>
    <row r="33" spans="2:82" ht="27" customHeight="1" x14ac:dyDescent="0.45">
      <c r="B33" s="602"/>
      <c r="C33" s="603"/>
      <c r="D33" s="604"/>
      <c r="E33" s="591" t="s">
        <v>310</v>
      </c>
      <c r="F33" s="592"/>
      <c r="G33" s="592"/>
      <c r="H33" s="592"/>
      <c r="I33" s="592"/>
      <c r="J33" s="592"/>
      <c r="K33" s="592"/>
      <c r="L33" s="611" t="s">
        <v>92</v>
      </c>
      <c r="M33" s="611" t="s">
        <v>81</v>
      </c>
      <c r="N33" s="613"/>
      <c r="O33" s="613"/>
      <c r="P33" s="613"/>
      <c r="Q33" s="613"/>
      <c r="R33" s="611" t="s">
        <v>320</v>
      </c>
      <c r="S33" s="611"/>
      <c r="T33" s="212"/>
      <c r="U33" s="583" t="s">
        <v>117</v>
      </c>
      <c r="V33" s="585">
        <f>V21*N33/100</f>
        <v>0</v>
      </c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9" t="s">
        <v>83</v>
      </c>
      <c r="AI33" s="575" t="s">
        <v>321</v>
      </c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6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</row>
    <row r="34" spans="2:82" ht="27" customHeight="1" x14ac:dyDescent="0.45">
      <c r="B34" s="602"/>
      <c r="C34" s="603"/>
      <c r="D34" s="604"/>
      <c r="E34" s="593"/>
      <c r="F34" s="594"/>
      <c r="G34" s="594"/>
      <c r="H34" s="594"/>
      <c r="I34" s="594"/>
      <c r="J34" s="594"/>
      <c r="K34" s="594"/>
      <c r="L34" s="612"/>
      <c r="M34" s="612"/>
      <c r="N34" s="614"/>
      <c r="O34" s="614"/>
      <c r="P34" s="614"/>
      <c r="Q34" s="614"/>
      <c r="R34" s="612"/>
      <c r="S34" s="612"/>
      <c r="T34" s="213"/>
      <c r="U34" s="584"/>
      <c r="V34" s="587"/>
      <c r="W34" s="588"/>
      <c r="X34" s="588"/>
      <c r="Y34" s="588"/>
      <c r="Z34" s="588"/>
      <c r="AA34" s="588"/>
      <c r="AB34" s="588"/>
      <c r="AC34" s="588"/>
      <c r="AD34" s="588"/>
      <c r="AE34" s="588"/>
      <c r="AF34" s="588"/>
      <c r="AG34" s="588"/>
      <c r="AH34" s="590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7"/>
      <c r="AW34" s="577"/>
      <c r="AX34" s="577"/>
      <c r="AY34" s="578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</row>
    <row r="35" spans="2:82" ht="27" customHeight="1" x14ac:dyDescent="0.45">
      <c r="B35" s="602"/>
      <c r="C35" s="603"/>
      <c r="D35" s="604"/>
      <c r="E35" s="591" t="s">
        <v>312</v>
      </c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83" t="s">
        <v>313</v>
      </c>
      <c r="V35" s="585">
        <f>ROUNDDOWN(V31+V33,-3)</f>
        <v>0</v>
      </c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9" t="s">
        <v>83</v>
      </c>
      <c r="AI35" s="628" t="s">
        <v>659</v>
      </c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8"/>
      <c r="AY35" s="629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</row>
    <row r="36" spans="2:82" ht="27" customHeight="1" x14ac:dyDescent="0.45">
      <c r="B36" s="646"/>
      <c r="C36" s="647"/>
      <c r="D36" s="648"/>
      <c r="E36" s="593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84"/>
      <c r="V36" s="587"/>
      <c r="W36" s="588"/>
      <c r="X36" s="588"/>
      <c r="Y36" s="588"/>
      <c r="Z36" s="588"/>
      <c r="AA36" s="588"/>
      <c r="AB36" s="588"/>
      <c r="AC36" s="588"/>
      <c r="AD36" s="588"/>
      <c r="AE36" s="588"/>
      <c r="AF36" s="588"/>
      <c r="AG36" s="588"/>
      <c r="AH36" s="59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1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</row>
    <row r="37" spans="2:82" ht="27" customHeight="1" x14ac:dyDescent="0.45">
      <c r="B37" s="645" t="s">
        <v>106</v>
      </c>
      <c r="C37" s="544"/>
      <c r="D37" s="544"/>
      <c r="E37" s="544"/>
      <c r="F37" s="544"/>
      <c r="G37" s="544"/>
      <c r="H37" s="544"/>
      <c r="I37" s="544"/>
      <c r="J37" s="545"/>
      <c r="K37" s="616"/>
      <c r="L37" s="614"/>
      <c r="M37" s="198" t="s">
        <v>28</v>
      </c>
      <c r="N37" s="616"/>
      <c r="O37" s="614"/>
      <c r="P37" s="612" t="s">
        <v>107</v>
      </c>
      <c r="Q37" s="617"/>
      <c r="R37" s="618" t="s">
        <v>108</v>
      </c>
      <c r="S37" s="619"/>
      <c r="T37" s="619"/>
      <c r="U37" s="619"/>
      <c r="V37" s="619"/>
      <c r="W37" s="619"/>
      <c r="X37" s="619"/>
      <c r="Y37" s="620"/>
      <c r="Z37" s="621"/>
      <c r="AA37" s="622"/>
      <c r="AB37" s="612" t="s">
        <v>107</v>
      </c>
      <c r="AC37" s="612"/>
      <c r="AD37" s="625" t="s">
        <v>109</v>
      </c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6"/>
      <c r="AQ37" s="626"/>
      <c r="AR37" s="626"/>
      <c r="AS37" s="626"/>
      <c r="AT37" s="626"/>
      <c r="AU37" s="626"/>
      <c r="AV37" s="626"/>
      <c r="AW37" s="626"/>
      <c r="AX37" s="626"/>
      <c r="AY37" s="627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</row>
    <row r="38" spans="2:82" ht="27" customHeight="1" x14ac:dyDescent="0.45">
      <c r="B38" s="632" t="s">
        <v>115</v>
      </c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4"/>
      <c r="N38" s="201"/>
      <c r="O38" s="201"/>
      <c r="P38" s="626" t="s">
        <v>110</v>
      </c>
      <c r="Q38" s="626"/>
      <c r="R38" s="626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638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39"/>
      <c r="AS38" s="639"/>
      <c r="AT38" s="639"/>
      <c r="AU38" s="639"/>
      <c r="AV38" s="639"/>
      <c r="AW38" s="639"/>
      <c r="AX38" s="639"/>
      <c r="AY38" s="64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</row>
    <row r="39" spans="2:82" ht="27" customHeight="1" x14ac:dyDescent="0.45">
      <c r="B39" s="632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4"/>
      <c r="N39" s="201"/>
      <c r="O39" s="201"/>
      <c r="P39" s="623" t="s">
        <v>111</v>
      </c>
      <c r="Q39" s="623"/>
      <c r="R39" s="623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638"/>
      <c r="AE39" s="639"/>
      <c r="AF39" s="639"/>
      <c r="AG39" s="639"/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639"/>
      <c r="AT39" s="639"/>
      <c r="AU39" s="639"/>
      <c r="AV39" s="639"/>
      <c r="AW39" s="639"/>
      <c r="AX39" s="639"/>
      <c r="AY39" s="64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</row>
    <row r="40" spans="2:82" ht="27" customHeight="1" x14ac:dyDescent="0.45">
      <c r="B40" s="632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4"/>
      <c r="N40" s="201"/>
      <c r="O40" s="201"/>
      <c r="P40" s="201" t="s">
        <v>112</v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641"/>
      <c r="AE40" s="642"/>
      <c r="AF40" s="642"/>
      <c r="AG40" s="642"/>
      <c r="AH40" s="642"/>
      <c r="AI40" s="642"/>
      <c r="AJ40" s="642"/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3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</row>
    <row r="41" spans="2:82" ht="27" customHeight="1" x14ac:dyDescent="0.45">
      <c r="B41" s="632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4"/>
      <c r="N41" s="201"/>
      <c r="O41" s="201"/>
      <c r="P41" s="201" t="s">
        <v>113</v>
      </c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52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5"/>
    </row>
    <row r="42" spans="2:82" ht="27" customHeight="1" x14ac:dyDescent="0.45">
      <c r="B42" s="632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4"/>
      <c r="N42" s="201"/>
      <c r="O42" s="201"/>
      <c r="P42" s="623" t="s">
        <v>650</v>
      </c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4"/>
      <c r="AC42" s="624"/>
      <c r="AD42" s="202" t="s">
        <v>85</v>
      </c>
      <c r="AE42" s="201"/>
      <c r="AF42" s="623" t="s">
        <v>652</v>
      </c>
      <c r="AG42" s="623"/>
      <c r="AH42" s="623"/>
      <c r="AI42" s="623"/>
      <c r="AJ42" s="623"/>
      <c r="AK42" s="623"/>
      <c r="AL42" s="623"/>
      <c r="AM42" s="623"/>
      <c r="AN42" s="623"/>
      <c r="AO42" s="623"/>
      <c r="AP42" s="623"/>
      <c r="AQ42" s="623"/>
      <c r="AR42" s="644"/>
      <c r="AS42" s="644"/>
      <c r="AT42" s="644"/>
      <c r="AU42" s="644"/>
      <c r="AV42" s="644"/>
      <c r="AW42" s="644"/>
      <c r="AX42" s="202" t="s">
        <v>83</v>
      </c>
      <c r="AY42" s="52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5"/>
    </row>
    <row r="43" spans="2:82" ht="27" customHeight="1" x14ac:dyDescent="0.45">
      <c r="B43" s="632"/>
      <c r="C43" s="633"/>
      <c r="D43" s="633"/>
      <c r="E43" s="633"/>
      <c r="F43" s="633"/>
      <c r="G43" s="633"/>
      <c r="H43" s="633"/>
      <c r="I43" s="633"/>
      <c r="J43" s="633"/>
      <c r="K43" s="633"/>
      <c r="L43" s="633"/>
      <c r="M43" s="634"/>
      <c r="N43" s="201"/>
      <c r="O43" s="201"/>
      <c r="P43" s="623" t="s">
        <v>649</v>
      </c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4"/>
      <c r="AC43" s="624"/>
      <c r="AD43" s="202" t="s">
        <v>85</v>
      </c>
      <c r="AE43" s="201"/>
      <c r="AF43" s="623" t="s">
        <v>653</v>
      </c>
      <c r="AG43" s="623"/>
      <c r="AH43" s="623"/>
      <c r="AI43" s="623"/>
      <c r="AJ43" s="623"/>
      <c r="AK43" s="623"/>
      <c r="AL43" s="623"/>
      <c r="AM43" s="623"/>
      <c r="AN43" s="623"/>
      <c r="AO43" s="623"/>
      <c r="AP43" s="623"/>
      <c r="AQ43" s="623"/>
      <c r="AR43" s="644"/>
      <c r="AS43" s="644"/>
      <c r="AT43" s="644"/>
      <c r="AU43" s="644"/>
      <c r="AV43" s="644"/>
      <c r="AW43" s="644"/>
      <c r="AX43" s="202" t="s">
        <v>83</v>
      </c>
      <c r="AY43" s="52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</row>
    <row r="44" spans="2:82" ht="27" customHeight="1" x14ac:dyDescent="0.45">
      <c r="B44" s="635"/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7"/>
      <c r="N44" s="39"/>
      <c r="O44" s="196"/>
      <c r="P44" s="649" t="s">
        <v>114</v>
      </c>
      <c r="Q44" s="649"/>
      <c r="R44" s="649"/>
      <c r="S44" s="649"/>
      <c r="T44" s="649"/>
      <c r="U44" s="649"/>
      <c r="V44" s="649"/>
      <c r="W44" s="649"/>
      <c r="X44" s="649"/>
      <c r="Y44" s="649"/>
      <c r="Z44" s="649"/>
      <c r="AA44" s="649"/>
      <c r="AB44" s="614">
        <f>SUM(AB42,AB43)</f>
        <v>0</v>
      </c>
      <c r="AC44" s="612"/>
      <c r="AD44" s="198" t="s">
        <v>85</v>
      </c>
      <c r="AE44" s="196"/>
      <c r="AF44" s="649" t="s">
        <v>651</v>
      </c>
      <c r="AG44" s="649"/>
      <c r="AH44" s="649"/>
      <c r="AI44" s="649"/>
      <c r="AJ44" s="649"/>
      <c r="AK44" s="649"/>
      <c r="AL44" s="649"/>
      <c r="AM44" s="649"/>
      <c r="AN44" s="649"/>
      <c r="AO44" s="649"/>
      <c r="AP44" s="649"/>
      <c r="AQ44" s="649"/>
      <c r="AR44" s="650">
        <f>SUM(AR42,AR43)</f>
        <v>0</v>
      </c>
      <c r="AS44" s="650"/>
      <c r="AT44" s="650"/>
      <c r="AU44" s="650"/>
      <c r="AV44" s="650"/>
      <c r="AW44" s="650"/>
      <c r="AX44" s="198" t="s">
        <v>83</v>
      </c>
      <c r="AY44" s="41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</row>
    <row r="45" spans="2:82" ht="27" customHeight="1" x14ac:dyDescent="0.45">
      <c r="B45" s="679" t="s">
        <v>131</v>
      </c>
      <c r="C45" s="680"/>
      <c r="D45" s="681"/>
      <c r="E45" s="665" t="s">
        <v>116</v>
      </c>
      <c r="F45" s="611"/>
      <c r="G45" s="611"/>
      <c r="H45" s="611"/>
      <c r="I45" s="611"/>
      <c r="J45" s="611"/>
      <c r="K45" s="611"/>
      <c r="L45" s="611"/>
      <c r="M45" s="651" t="s">
        <v>323</v>
      </c>
      <c r="N45" s="653">
        <f>+V29-V35</f>
        <v>0</v>
      </c>
      <c r="O45" s="654"/>
      <c r="P45" s="654"/>
      <c r="Q45" s="654"/>
      <c r="R45" s="654"/>
      <c r="S45" s="654"/>
      <c r="T45" s="654"/>
      <c r="U45" s="654"/>
      <c r="V45" s="654"/>
      <c r="W45" s="654"/>
      <c r="X45" s="611" t="s">
        <v>83</v>
      </c>
      <c r="Y45" s="49"/>
      <c r="Z45" s="658" t="s">
        <v>118</v>
      </c>
      <c r="AA45" s="659"/>
      <c r="AB45" s="659"/>
      <c r="AC45" s="659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  <c r="AN45" s="659"/>
      <c r="AO45" s="659"/>
      <c r="AP45" s="659"/>
      <c r="AQ45" s="659"/>
      <c r="AR45" s="659"/>
      <c r="AS45" s="659"/>
      <c r="AT45" s="659"/>
      <c r="AU45" s="659"/>
      <c r="AV45" s="659"/>
      <c r="AW45" s="659"/>
      <c r="AX45" s="659"/>
      <c r="AY45" s="660"/>
    </row>
    <row r="46" spans="2:82" ht="27" customHeight="1" x14ac:dyDescent="0.45">
      <c r="B46" s="682"/>
      <c r="C46" s="683"/>
      <c r="D46" s="684"/>
      <c r="E46" s="666"/>
      <c r="F46" s="657"/>
      <c r="G46" s="657"/>
      <c r="H46" s="657"/>
      <c r="I46" s="657"/>
      <c r="J46" s="657"/>
      <c r="K46" s="657"/>
      <c r="L46" s="657"/>
      <c r="M46" s="652"/>
      <c r="N46" s="655"/>
      <c r="O46" s="644"/>
      <c r="P46" s="644"/>
      <c r="Q46" s="644"/>
      <c r="R46" s="644"/>
      <c r="S46" s="644"/>
      <c r="T46" s="644"/>
      <c r="U46" s="644"/>
      <c r="V46" s="644"/>
      <c r="W46" s="644"/>
      <c r="X46" s="657"/>
      <c r="Y46" s="51"/>
      <c r="Z46" s="540" t="s">
        <v>119</v>
      </c>
      <c r="AA46" s="541"/>
      <c r="AB46" s="541"/>
      <c r="AC46" s="541"/>
      <c r="AD46" s="541"/>
      <c r="AE46" s="541"/>
      <c r="AF46" s="541"/>
      <c r="AG46" s="542"/>
      <c r="AH46" s="540" t="s">
        <v>120</v>
      </c>
      <c r="AI46" s="541"/>
      <c r="AJ46" s="541"/>
      <c r="AK46" s="541"/>
      <c r="AL46" s="542"/>
      <c r="AM46" s="540" t="s">
        <v>119</v>
      </c>
      <c r="AN46" s="541"/>
      <c r="AO46" s="541"/>
      <c r="AP46" s="541"/>
      <c r="AQ46" s="541"/>
      <c r="AR46" s="541"/>
      <c r="AS46" s="541"/>
      <c r="AT46" s="542"/>
      <c r="AU46" s="541" t="s">
        <v>120</v>
      </c>
      <c r="AV46" s="541"/>
      <c r="AW46" s="541"/>
      <c r="AX46" s="541"/>
      <c r="AY46" s="615"/>
    </row>
    <row r="47" spans="2:82" ht="27" customHeight="1" x14ac:dyDescent="0.45">
      <c r="B47" s="682"/>
      <c r="C47" s="683"/>
      <c r="D47" s="684"/>
      <c r="E47" s="661" t="s">
        <v>322</v>
      </c>
      <c r="F47" s="612"/>
      <c r="G47" s="612"/>
      <c r="H47" s="612"/>
      <c r="I47" s="612"/>
      <c r="J47" s="612"/>
      <c r="K47" s="612"/>
      <c r="L47" s="612"/>
      <c r="M47" s="617"/>
      <c r="N47" s="656"/>
      <c r="O47" s="650"/>
      <c r="P47" s="650"/>
      <c r="Q47" s="650"/>
      <c r="R47" s="650"/>
      <c r="S47" s="650"/>
      <c r="T47" s="650"/>
      <c r="U47" s="650"/>
      <c r="V47" s="650"/>
      <c r="W47" s="650"/>
      <c r="X47" s="612"/>
      <c r="Y47" s="37"/>
      <c r="Z47" s="554"/>
      <c r="AA47" s="555"/>
      <c r="AB47" s="555"/>
      <c r="AC47" s="555"/>
      <c r="AD47" s="555"/>
      <c r="AE47" s="555"/>
      <c r="AF47" s="555"/>
      <c r="AG47" s="662"/>
      <c r="AH47" s="621"/>
      <c r="AI47" s="622"/>
      <c r="AJ47" s="622"/>
      <c r="AK47" s="622"/>
      <c r="AL47" s="663"/>
      <c r="AM47" s="554"/>
      <c r="AN47" s="555"/>
      <c r="AO47" s="555"/>
      <c r="AP47" s="555"/>
      <c r="AQ47" s="555"/>
      <c r="AR47" s="555"/>
      <c r="AS47" s="555"/>
      <c r="AT47" s="662"/>
      <c r="AU47" s="622"/>
      <c r="AV47" s="622"/>
      <c r="AW47" s="622"/>
      <c r="AX47" s="622"/>
      <c r="AY47" s="664"/>
    </row>
    <row r="48" spans="2:82" ht="27" customHeight="1" x14ac:dyDescent="0.45">
      <c r="B48" s="682"/>
      <c r="C48" s="683"/>
      <c r="D48" s="684"/>
      <c r="E48" s="540" t="s">
        <v>660</v>
      </c>
      <c r="F48" s="541"/>
      <c r="G48" s="541"/>
      <c r="H48" s="541"/>
      <c r="I48" s="541"/>
      <c r="J48" s="541"/>
      <c r="K48" s="541"/>
      <c r="L48" s="541"/>
      <c r="M48" s="541"/>
      <c r="N48" s="541"/>
      <c r="O48" s="542"/>
      <c r="P48" s="541" t="s">
        <v>121</v>
      </c>
      <c r="Q48" s="541"/>
      <c r="R48" s="541"/>
      <c r="S48" s="541"/>
      <c r="T48" s="541"/>
      <c r="U48" s="541"/>
      <c r="V48" s="541"/>
      <c r="W48" s="541"/>
      <c r="X48" s="541"/>
      <c r="Y48" s="541"/>
      <c r="Z48" s="542"/>
      <c r="AA48" s="541" t="s">
        <v>122</v>
      </c>
      <c r="AB48" s="541"/>
      <c r="AC48" s="541"/>
      <c r="AD48" s="541"/>
      <c r="AE48" s="542"/>
      <c r="AF48" s="540" t="s">
        <v>123</v>
      </c>
      <c r="AG48" s="541"/>
      <c r="AH48" s="541"/>
      <c r="AI48" s="541"/>
      <c r="AJ48" s="542"/>
      <c r="AK48" s="540" t="s">
        <v>125</v>
      </c>
      <c r="AL48" s="541"/>
      <c r="AM48" s="541"/>
      <c r="AN48" s="542"/>
      <c r="AO48" s="541" t="s">
        <v>126</v>
      </c>
      <c r="AP48" s="541"/>
      <c r="AQ48" s="541"/>
      <c r="AR48" s="541"/>
      <c r="AS48" s="541"/>
      <c r="AT48" s="541"/>
      <c r="AU48" s="541"/>
      <c r="AV48" s="541"/>
      <c r="AW48" s="541"/>
      <c r="AX48" s="541"/>
      <c r="AY48" s="615"/>
    </row>
    <row r="49" spans="2:51" ht="27" customHeight="1" x14ac:dyDescent="0.45">
      <c r="B49" s="682"/>
      <c r="C49" s="683"/>
      <c r="D49" s="684"/>
      <c r="E49" s="554"/>
      <c r="F49" s="555"/>
      <c r="G49" s="555"/>
      <c r="H49" s="555"/>
      <c r="I49" s="555"/>
      <c r="J49" s="555"/>
      <c r="K49" s="555"/>
      <c r="L49" s="555"/>
      <c r="M49" s="555"/>
      <c r="N49" s="555"/>
      <c r="O49" s="662"/>
      <c r="P49" s="193"/>
      <c r="Q49" s="667"/>
      <c r="R49" s="667"/>
      <c r="S49" s="667"/>
      <c r="T49" s="667"/>
      <c r="U49" s="667"/>
      <c r="V49" s="667"/>
      <c r="W49" s="667"/>
      <c r="X49" s="667"/>
      <c r="Y49" s="667"/>
      <c r="Z49" s="195" t="s">
        <v>83</v>
      </c>
      <c r="AA49" s="621"/>
      <c r="AB49" s="622"/>
      <c r="AC49" s="622"/>
      <c r="AD49" s="622"/>
      <c r="AE49" s="195" t="s">
        <v>28</v>
      </c>
      <c r="AF49" s="621"/>
      <c r="AG49" s="622"/>
      <c r="AH49" s="622"/>
      <c r="AI49" s="622"/>
      <c r="AJ49" s="195" t="s">
        <v>124</v>
      </c>
      <c r="AK49" s="668"/>
      <c r="AL49" s="669"/>
      <c r="AM49" s="669"/>
      <c r="AN49" s="195" t="s">
        <v>85</v>
      </c>
      <c r="AO49" s="541" t="s">
        <v>127</v>
      </c>
      <c r="AP49" s="541"/>
      <c r="AQ49" s="194" t="s">
        <v>81</v>
      </c>
      <c r="AR49" s="622"/>
      <c r="AS49" s="622"/>
      <c r="AT49" s="194" t="s">
        <v>28</v>
      </c>
      <c r="AU49" s="194" t="s">
        <v>82</v>
      </c>
      <c r="AV49" s="194" t="s">
        <v>128</v>
      </c>
      <c r="AW49" s="541" t="s">
        <v>129</v>
      </c>
      <c r="AX49" s="541"/>
      <c r="AY49" s="615"/>
    </row>
    <row r="50" spans="2:51" ht="27" customHeight="1" x14ac:dyDescent="0.45">
      <c r="B50" s="682"/>
      <c r="C50" s="683"/>
      <c r="D50" s="684"/>
      <c r="E50" s="554"/>
      <c r="F50" s="555"/>
      <c r="G50" s="555"/>
      <c r="H50" s="555"/>
      <c r="I50" s="555"/>
      <c r="J50" s="555"/>
      <c r="K50" s="555"/>
      <c r="L50" s="555"/>
      <c r="M50" s="555"/>
      <c r="N50" s="555"/>
      <c r="O50" s="662"/>
      <c r="P50" s="193"/>
      <c r="Q50" s="667"/>
      <c r="R50" s="667"/>
      <c r="S50" s="667"/>
      <c r="T50" s="667"/>
      <c r="U50" s="667"/>
      <c r="V50" s="667"/>
      <c r="W50" s="667"/>
      <c r="X50" s="667"/>
      <c r="Y50" s="667"/>
      <c r="Z50" s="195" t="s">
        <v>83</v>
      </c>
      <c r="AA50" s="621"/>
      <c r="AB50" s="622"/>
      <c r="AC50" s="622"/>
      <c r="AD50" s="622"/>
      <c r="AE50" s="195" t="s">
        <v>28</v>
      </c>
      <c r="AF50" s="621"/>
      <c r="AG50" s="622"/>
      <c r="AH50" s="622"/>
      <c r="AI50" s="622"/>
      <c r="AJ50" s="195" t="s">
        <v>124</v>
      </c>
      <c r="AK50" s="668"/>
      <c r="AL50" s="669"/>
      <c r="AM50" s="669"/>
      <c r="AN50" s="195" t="s">
        <v>85</v>
      </c>
      <c r="AO50" s="541" t="s">
        <v>127</v>
      </c>
      <c r="AP50" s="541"/>
      <c r="AQ50" s="194" t="s">
        <v>81</v>
      </c>
      <c r="AR50" s="622"/>
      <c r="AS50" s="622"/>
      <c r="AT50" s="194" t="s">
        <v>28</v>
      </c>
      <c r="AU50" s="194" t="s">
        <v>82</v>
      </c>
      <c r="AV50" s="194" t="s">
        <v>128</v>
      </c>
      <c r="AW50" s="541" t="s">
        <v>129</v>
      </c>
      <c r="AX50" s="541"/>
      <c r="AY50" s="615"/>
    </row>
    <row r="51" spans="2:51" ht="27" customHeight="1" x14ac:dyDescent="0.45">
      <c r="B51" s="682"/>
      <c r="C51" s="683"/>
      <c r="D51" s="684"/>
      <c r="E51" s="554"/>
      <c r="F51" s="555"/>
      <c r="G51" s="555"/>
      <c r="H51" s="555"/>
      <c r="I51" s="555"/>
      <c r="J51" s="555"/>
      <c r="K51" s="555"/>
      <c r="L51" s="555"/>
      <c r="M51" s="555"/>
      <c r="N51" s="555"/>
      <c r="O51" s="662"/>
      <c r="P51" s="193"/>
      <c r="Q51" s="667"/>
      <c r="R51" s="667"/>
      <c r="S51" s="667"/>
      <c r="T51" s="667"/>
      <c r="U51" s="667"/>
      <c r="V51" s="667"/>
      <c r="W51" s="667"/>
      <c r="X51" s="667"/>
      <c r="Y51" s="667"/>
      <c r="Z51" s="195" t="s">
        <v>83</v>
      </c>
      <c r="AA51" s="621"/>
      <c r="AB51" s="622"/>
      <c r="AC51" s="622"/>
      <c r="AD51" s="622"/>
      <c r="AE51" s="195" t="s">
        <v>28</v>
      </c>
      <c r="AF51" s="621"/>
      <c r="AG51" s="622"/>
      <c r="AH51" s="622"/>
      <c r="AI51" s="622"/>
      <c r="AJ51" s="195" t="s">
        <v>124</v>
      </c>
      <c r="AK51" s="668"/>
      <c r="AL51" s="669"/>
      <c r="AM51" s="669"/>
      <c r="AN51" s="195" t="s">
        <v>85</v>
      </c>
      <c r="AO51" s="541" t="s">
        <v>127</v>
      </c>
      <c r="AP51" s="541"/>
      <c r="AQ51" s="194" t="s">
        <v>81</v>
      </c>
      <c r="AR51" s="622"/>
      <c r="AS51" s="622"/>
      <c r="AT51" s="194" t="s">
        <v>28</v>
      </c>
      <c r="AU51" s="194" t="s">
        <v>82</v>
      </c>
      <c r="AV51" s="194" t="s">
        <v>128</v>
      </c>
      <c r="AW51" s="541" t="s">
        <v>129</v>
      </c>
      <c r="AX51" s="541"/>
      <c r="AY51" s="615"/>
    </row>
    <row r="52" spans="2:51" ht="27" customHeight="1" x14ac:dyDescent="0.45">
      <c r="B52" s="682"/>
      <c r="C52" s="683"/>
      <c r="D52" s="684"/>
      <c r="E52" s="554"/>
      <c r="F52" s="555"/>
      <c r="G52" s="555"/>
      <c r="H52" s="555"/>
      <c r="I52" s="555"/>
      <c r="J52" s="555"/>
      <c r="K52" s="555"/>
      <c r="L52" s="555"/>
      <c r="M52" s="555"/>
      <c r="N52" s="555"/>
      <c r="O52" s="662"/>
      <c r="P52" s="193"/>
      <c r="Q52" s="667"/>
      <c r="R52" s="667"/>
      <c r="S52" s="667"/>
      <c r="T52" s="667"/>
      <c r="U52" s="667"/>
      <c r="V52" s="667"/>
      <c r="W52" s="667"/>
      <c r="X52" s="667"/>
      <c r="Y52" s="667"/>
      <c r="Z52" s="195" t="s">
        <v>83</v>
      </c>
      <c r="AA52" s="621"/>
      <c r="AB52" s="622"/>
      <c r="AC52" s="622"/>
      <c r="AD52" s="622"/>
      <c r="AE52" s="195" t="s">
        <v>28</v>
      </c>
      <c r="AF52" s="621"/>
      <c r="AG52" s="622"/>
      <c r="AH52" s="622"/>
      <c r="AI52" s="622"/>
      <c r="AJ52" s="195" t="s">
        <v>124</v>
      </c>
      <c r="AK52" s="668"/>
      <c r="AL52" s="669"/>
      <c r="AM52" s="669"/>
      <c r="AN52" s="195" t="s">
        <v>85</v>
      </c>
      <c r="AO52" s="541" t="s">
        <v>127</v>
      </c>
      <c r="AP52" s="541"/>
      <c r="AQ52" s="194" t="s">
        <v>81</v>
      </c>
      <c r="AR52" s="622"/>
      <c r="AS52" s="622"/>
      <c r="AT52" s="194" t="s">
        <v>28</v>
      </c>
      <c r="AU52" s="194" t="s">
        <v>82</v>
      </c>
      <c r="AV52" s="194" t="s">
        <v>128</v>
      </c>
      <c r="AW52" s="541" t="s">
        <v>129</v>
      </c>
      <c r="AX52" s="541"/>
      <c r="AY52" s="615"/>
    </row>
    <row r="53" spans="2:51" ht="27" customHeight="1" x14ac:dyDescent="0.45">
      <c r="B53" s="682"/>
      <c r="C53" s="683"/>
      <c r="D53" s="684"/>
      <c r="E53" s="675"/>
      <c r="F53" s="676"/>
      <c r="G53" s="676"/>
      <c r="H53" s="676"/>
      <c r="I53" s="676"/>
      <c r="J53" s="676"/>
      <c r="K53" s="676"/>
      <c r="L53" s="676"/>
      <c r="M53" s="676"/>
      <c r="N53" s="676"/>
      <c r="O53" s="677"/>
      <c r="P53" s="196"/>
      <c r="Q53" s="667"/>
      <c r="R53" s="667"/>
      <c r="S53" s="667"/>
      <c r="T53" s="667"/>
      <c r="U53" s="667"/>
      <c r="V53" s="667"/>
      <c r="W53" s="667"/>
      <c r="X53" s="667"/>
      <c r="Y53" s="667"/>
      <c r="Z53" s="199" t="s">
        <v>83</v>
      </c>
      <c r="AA53" s="621"/>
      <c r="AB53" s="622"/>
      <c r="AC53" s="622"/>
      <c r="AD53" s="622"/>
      <c r="AE53" s="199" t="s">
        <v>28</v>
      </c>
      <c r="AF53" s="621"/>
      <c r="AG53" s="622"/>
      <c r="AH53" s="622"/>
      <c r="AI53" s="622"/>
      <c r="AJ53" s="199" t="s">
        <v>124</v>
      </c>
      <c r="AK53" s="668"/>
      <c r="AL53" s="669"/>
      <c r="AM53" s="669"/>
      <c r="AN53" s="199" t="s">
        <v>85</v>
      </c>
      <c r="AO53" s="612" t="s">
        <v>127</v>
      </c>
      <c r="AP53" s="612"/>
      <c r="AQ53" s="198" t="s">
        <v>81</v>
      </c>
      <c r="AR53" s="622"/>
      <c r="AS53" s="622"/>
      <c r="AT53" s="198" t="s">
        <v>28</v>
      </c>
      <c r="AU53" s="198" t="s">
        <v>82</v>
      </c>
      <c r="AV53" s="198" t="s">
        <v>128</v>
      </c>
      <c r="AW53" s="612" t="s">
        <v>129</v>
      </c>
      <c r="AX53" s="612"/>
      <c r="AY53" s="678"/>
    </row>
    <row r="54" spans="2:51" ht="27" customHeight="1" thickBot="1" x14ac:dyDescent="0.5">
      <c r="B54" s="685"/>
      <c r="C54" s="686"/>
      <c r="D54" s="687"/>
      <c r="E54" s="538" t="s">
        <v>104</v>
      </c>
      <c r="F54" s="539"/>
      <c r="G54" s="539"/>
      <c r="H54" s="539"/>
      <c r="I54" s="539"/>
      <c r="J54" s="539"/>
      <c r="K54" s="539"/>
      <c r="L54" s="539"/>
      <c r="M54" s="539"/>
      <c r="N54" s="539"/>
      <c r="O54" s="53" t="s">
        <v>323</v>
      </c>
      <c r="P54" s="214"/>
      <c r="Q54" s="672">
        <f>SUM(Q49:Y53)</f>
        <v>0</v>
      </c>
      <c r="R54" s="672"/>
      <c r="S54" s="672"/>
      <c r="T54" s="672"/>
      <c r="U54" s="672"/>
      <c r="V54" s="672"/>
      <c r="W54" s="672"/>
      <c r="X54" s="672"/>
      <c r="Y54" s="672"/>
      <c r="Z54" s="215" t="s">
        <v>83</v>
      </c>
      <c r="AA54" s="46"/>
      <c r="AB54" s="46"/>
      <c r="AC54" s="46"/>
      <c r="AD54" s="46"/>
      <c r="AE54" s="21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7"/>
    </row>
    <row r="55" spans="2:51" ht="27" customHeight="1" x14ac:dyDescent="0.45">
      <c r="B55" s="673" t="s">
        <v>39</v>
      </c>
      <c r="C55" s="673"/>
      <c r="D55" s="674" t="s">
        <v>4</v>
      </c>
      <c r="E55" s="674"/>
      <c r="F55" s="201" t="s">
        <v>324</v>
      </c>
      <c r="G55" s="201"/>
      <c r="H55" s="201"/>
      <c r="I55" s="201"/>
      <c r="J55" s="201"/>
      <c r="K55" s="201"/>
      <c r="L55" s="201"/>
      <c r="M55" s="201"/>
      <c r="N55" s="201"/>
      <c r="O55" s="217"/>
      <c r="P55" s="217"/>
      <c r="Q55" s="217"/>
      <c r="R55" s="217"/>
      <c r="S55" s="217"/>
      <c r="T55" s="217"/>
      <c r="U55" s="217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</row>
    <row r="56" spans="2:51" ht="27" customHeight="1" x14ac:dyDescent="0.45">
      <c r="B56" s="218"/>
      <c r="C56" s="218"/>
      <c r="D56" s="670" t="s">
        <v>19</v>
      </c>
      <c r="E56" s="670"/>
      <c r="F56" s="201" t="s">
        <v>130</v>
      </c>
      <c r="G56" s="201"/>
      <c r="H56" s="201"/>
      <c r="I56" s="201"/>
      <c r="J56" s="201"/>
      <c r="K56" s="201"/>
      <c r="L56" s="201"/>
      <c r="M56" s="201"/>
      <c r="N56" s="201"/>
      <c r="O56" s="217"/>
      <c r="P56" s="217"/>
      <c r="Q56" s="217"/>
      <c r="R56" s="217"/>
      <c r="S56" s="217"/>
      <c r="T56" s="217"/>
      <c r="U56" s="217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</row>
    <row r="57" spans="2:51" ht="33" customHeight="1" x14ac:dyDescent="0.45">
      <c r="B57" s="27"/>
      <c r="C57" s="27"/>
      <c r="D57" s="670" t="s">
        <v>20</v>
      </c>
      <c r="E57" s="670"/>
      <c r="F57" s="671" t="s">
        <v>662</v>
      </c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</row>
  </sheetData>
  <mergeCells count="200">
    <mergeCell ref="D57:E57"/>
    <mergeCell ref="F57:AY57"/>
    <mergeCell ref="E54:N54"/>
    <mergeCell ref="Q54:Y54"/>
    <mergeCell ref="B55:C55"/>
    <mergeCell ref="D55:E55"/>
    <mergeCell ref="D56:E56"/>
    <mergeCell ref="AR52:AS52"/>
    <mergeCell ref="AW52:AY52"/>
    <mergeCell ref="E53:O53"/>
    <mergeCell ref="Q53:Y53"/>
    <mergeCell ref="AA53:AD53"/>
    <mergeCell ref="AF53:AI53"/>
    <mergeCell ref="AK53:AM53"/>
    <mergeCell ref="AO53:AP53"/>
    <mergeCell ref="AR53:AS53"/>
    <mergeCell ref="AW53:AY53"/>
    <mergeCell ref="E52:O52"/>
    <mergeCell ref="Q52:Y52"/>
    <mergeCell ref="AA52:AD52"/>
    <mergeCell ref="AF52:AI52"/>
    <mergeCell ref="AK52:AM52"/>
    <mergeCell ref="AO52:AP52"/>
    <mergeCell ref="B45:D54"/>
    <mergeCell ref="AO48:AY48"/>
    <mergeCell ref="E45:L46"/>
    <mergeCell ref="E51:O51"/>
    <mergeCell ref="Q51:Y51"/>
    <mergeCell ref="AA51:AD51"/>
    <mergeCell ref="AF51:AI51"/>
    <mergeCell ref="AK51:AM51"/>
    <mergeCell ref="AO51:AP51"/>
    <mergeCell ref="AR51:AS51"/>
    <mergeCell ref="AW51:AY51"/>
    <mergeCell ref="E50:O50"/>
    <mergeCell ref="Q50:Y50"/>
    <mergeCell ref="AA50:AD50"/>
    <mergeCell ref="AF50:AI50"/>
    <mergeCell ref="AK50:AM50"/>
    <mergeCell ref="AO50:AP50"/>
    <mergeCell ref="AR50:AS50"/>
    <mergeCell ref="AW50:AY50"/>
    <mergeCell ref="E49:O49"/>
    <mergeCell ref="Q49:Y49"/>
    <mergeCell ref="AA49:AD49"/>
    <mergeCell ref="AF49:AI49"/>
    <mergeCell ref="AK49:AM49"/>
    <mergeCell ref="AO49:AP49"/>
    <mergeCell ref="AR49:AS49"/>
    <mergeCell ref="AW49:AY49"/>
    <mergeCell ref="AR43:AW43"/>
    <mergeCell ref="P44:AA44"/>
    <mergeCell ref="AB44:AC44"/>
    <mergeCell ref="AF44:AQ44"/>
    <mergeCell ref="AR44:AW44"/>
    <mergeCell ref="E48:O48"/>
    <mergeCell ref="P48:Z48"/>
    <mergeCell ref="AA48:AE48"/>
    <mergeCell ref="AF48:AJ48"/>
    <mergeCell ref="AK48:AN48"/>
    <mergeCell ref="M45:M47"/>
    <mergeCell ref="N45:W47"/>
    <mergeCell ref="X45:X47"/>
    <mergeCell ref="Z45:AY45"/>
    <mergeCell ref="Z46:AG46"/>
    <mergeCell ref="AH46:AL46"/>
    <mergeCell ref="E47:L47"/>
    <mergeCell ref="Z47:AG47"/>
    <mergeCell ref="AH47:AL47"/>
    <mergeCell ref="AM47:AT47"/>
    <mergeCell ref="AU47:AY47"/>
    <mergeCell ref="AM46:AT46"/>
    <mergeCell ref="AI33:AY34"/>
    <mergeCell ref="E35:T36"/>
    <mergeCell ref="U35:U36"/>
    <mergeCell ref="V35:AG36"/>
    <mergeCell ref="AH35:AH36"/>
    <mergeCell ref="AI35:AY36"/>
    <mergeCell ref="B38:M44"/>
    <mergeCell ref="P38:R38"/>
    <mergeCell ref="AD38:AY40"/>
    <mergeCell ref="P39:R39"/>
    <mergeCell ref="P42:AA42"/>
    <mergeCell ref="AB42:AC42"/>
    <mergeCell ref="AF42:AQ42"/>
    <mergeCell ref="AR42:AW42"/>
    <mergeCell ref="B37:J37"/>
    <mergeCell ref="K37:L37"/>
    <mergeCell ref="B31:D36"/>
    <mergeCell ref="AU46:AY46"/>
    <mergeCell ref="N37:O37"/>
    <mergeCell ref="P37:Q37"/>
    <mergeCell ref="R37:Y37"/>
    <mergeCell ref="Z37:AA37"/>
    <mergeCell ref="P43:AA43"/>
    <mergeCell ref="AB43:AC43"/>
    <mergeCell ref="AF43:AQ43"/>
    <mergeCell ref="E29:T30"/>
    <mergeCell ref="U29:U30"/>
    <mergeCell ref="V29:AG30"/>
    <mergeCell ref="AH29:AH30"/>
    <mergeCell ref="AI29:AY30"/>
    <mergeCell ref="V31:AG32"/>
    <mergeCell ref="AH31:AH32"/>
    <mergeCell ref="AI31:AY32"/>
    <mergeCell ref="V33:AG34"/>
    <mergeCell ref="AB37:AC37"/>
    <mergeCell ref="AD37:AY37"/>
    <mergeCell ref="E31:K32"/>
    <mergeCell ref="L31:L32"/>
    <mergeCell ref="M31:M32"/>
    <mergeCell ref="N31:Q32"/>
    <mergeCell ref="AH33:AH34"/>
    <mergeCell ref="B13:D30"/>
    <mergeCell ref="E13:F20"/>
    <mergeCell ref="R31:S32"/>
    <mergeCell ref="U31:U32"/>
    <mergeCell ref="E33:K34"/>
    <mergeCell ref="L33:L34"/>
    <mergeCell ref="M33:M34"/>
    <mergeCell ref="N33:Q34"/>
    <mergeCell ref="R33:S34"/>
    <mergeCell ref="U33:U34"/>
    <mergeCell ref="E25:T26"/>
    <mergeCell ref="U25:U26"/>
    <mergeCell ref="V25:AG26"/>
    <mergeCell ref="AH25:AH26"/>
    <mergeCell ref="AI25:AY26"/>
    <mergeCell ref="E27:T28"/>
    <mergeCell ref="U27:U28"/>
    <mergeCell ref="V27:AG28"/>
    <mergeCell ref="AH27:AH28"/>
    <mergeCell ref="AI27:AY28"/>
    <mergeCell ref="E21:T22"/>
    <mergeCell ref="U21:U22"/>
    <mergeCell ref="V21:AG22"/>
    <mergeCell ref="AH21:AH22"/>
    <mergeCell ref="AI21:AY22"/>
    <mergeCell ref="E23:T24"/>
    <mergeCell ref="U23:U24"/>
    <mergeCell ref="V23:AG24"/>
    <mergeCell ref="AH23:AH24"/>
    <mergeCell ref="AI23:AY24"/>
    <mergeCell ref="AI17:AY18"/>
    <mergeCell ref="G19:T20"/>
    <mergeCell ref="U19:U20"/>
    <mergeCell ref="V19:AG20"/>
    <mergeCell ref="AH19:AH20"/>
    <mergeCell ref="AI19:AY20"/>
    <mergeCell ref="AI13:AY14"/>
    <mergeCell ref="G15:T16"/>
    <mergeCell ref="U15:U16"/>
    <mergeCell ref="V15:AG16"/>
    <mergeCell ref="AH15:AH16"/>
    <mergeCell ref="AI15:AY16"/>
    <mergeCell ref="G13:T14"/>
    <mergeCell ref="U13:U14"/>
    <mergeCell ref="V13:AG14"/>
    <mergeCell ref="AH13:AH14"/>
    <mergeCell ref="G17:T18"/>
    <mergeCell ref="U17:U18"/>
    <mergeCell ref="V17:AG18"/>
    <mergeCell ref="AH17:AH18"/>
    <mergeCell ref="AD9:AY10"/>
    <mergeCell ref="B10:G10"/>
    <mergeCell ref="I10:N10"/>
    <mergeCell ref="P10:U10"/>
    <mergeCell ref="W10:AB10"/>
    <mergeCell ref="B12:AH12"/>
    <mergeCell ref="AI12:AY12"/>
    <mergeCell ref="AQ6:AY6"/>
    <mergeCell ref="B8:AY8"/>
    <mergeCell ref="B9:D9"/>
    <mergeCell ref="I9:K9"/>
    <mergeCell ref="P9:R9"/>
    <mergeCell ref="W9:Y9"/>
    <mergeCell ref="W6:X6"/>
    <mergeCell ref="AA6:AB6"/>
    <mergeCell ref="AD6:AE6"/>
    <mergeCell ref="AH6:AI6"/>
    <mergeCell ref="B6:C6"/>
    <mergeCell ref="E9:H9"/>
    <mergeCell ref="L9:O9"/>
    <mergeCell ref="S9:V9"/>
    <mergeCell ref="Z9:AC9"/>
    <mergeCell ref="F6:G6"/>
    <mergeCell ref="I6:J6"/>
    <mergeCell ref="M6:N6"/>
    <mergeCell ref="P6:Q6"/>
    <mergeCell ref="T6:U6"/>
    <mergeCell ref="AD5:AJ5"/>
    <mergeCell ref="AK5:AP5"/>
    <mergeCell ref="AK6:AP6"/>
    <mergeCell ref="B1:AY1"/>
    <mergeCell ref="B4:AY4"/>
    <mergeCell ref="B5:H5"/>
    <mergeCell ref="I5:O5"/>
    <mergeCell ref="P5:V5"/>
    <mergeCell ref="W5:AC5"/>
    <mergeCell ref="AQ5:AY5"/>
  </mergeCells>
  <phoneticPr fontId="1"/>
  <printOptions horizontalCentered="1"/>
  <pageMargins left="0.25" right="0.25" top="0.75" bottom="0.75" header="0.3" footer="0.3"/>
  <pageSetup paperSize="9" scale="46" orientation="portrait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13</xdr:col>
                    <xdr:colOff>144780</xdr:colOff>
                    <xdr:row>37</xdr:row>
                    <xdr:rowOff>76200</xdr:rowOff>
                  </from>
                  <to>
                    <xdr:col>14</xdr:col>
                    <xdr:colOff>137160</xdr:colOff>
                    <xdr:row>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13</xdr:col>
                    <xdr:colOff>144780</xdr:colOff>
                    <xdr:row>38</xdr:row>
                    <xdr:rowOff>76200</xdr:rowOff>
                  </from>
                  <to>
                    <xdr:col>14</xdr:col>
                    <xdr:colOff>137160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13</xdr:col>
                    <xdr:colOff>144780</xdr:colOff>
                    <xdr:row>39</xdr:row>
                    <xdr:rowOff>76200</xdr:rowOff>
                  </from>
                  <to>
                    <xdr:col>14</xdr:col>
                    <xdr:colOff>137160</xdr:colOff>
                    <xdr:row>39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ADFB-5221-48FC-9143-86ED9BB27A05}">
  <sheetPr>
    <pageSetUpPr fitToPage="1"/>
  </sheetPr>
  <dimension ref="B1:CT48"/>
  <sheetViews>
    <sheetView view="pageBreakPreview" zoomScale="80" zoomScaleNormal="80" zoomScaleSheetLayoutView="80" zoomScalePageLayoutView="70" workbookViewId="0"/>
  </sheetViews>
  <sheetFormatPr defaultColWidth="3.19921875" defaultRowHeight="23.25" customHeight="1" x14ac:dyDescent="0.45"/>
  <cols>
    <col min="1" max="1" width="3.19921875" style="30"/>
    <col min="2" max="5" width="3.19921875" style="30" customWidth="1"/>
    <col min="6" max="9" width="3.19921875" style="30"/>
    <col min="10" max="14" width="3.3984375" style="30" customWidth="1"/>
    <col min="15" max="18" width="3.19921875" style="30"/>
    <col min="19" max="20" width="3.3984375" style="30" customWidth="1"/>
    <col min="21" max="25" width="3.19921875" style="30" customWidth="1"/>
    <col min="26" max="29" width="3.19921875" style="30"/>
    <col min="30" max="30" width="3.19921875" style="30" customWidth="1"/>
    <col min="31" max="33" width="3.3984375" style="30" customWidth="1"/>
    <col min="34" max="35" width="3.19921875" style="30"/>
    <col min="36" max="42" width="3.3984375" style="30" customWidth="1"/>
    <col min="43" max="69" width="3.19921875" style="30"/>
    <col min="70" max="73" width="3.19921875" style="30" customWidth="1"/>
    <col min="74" max="16384" width="3.19921875" style="30"/>
  </cols>
  <sheetData>
    <row r="1" spans="2:98" ht="42.75" customHeight="1" x14ac:dyDescent="0.45">
      <c r="B1" s="549" t="s">
        <v>385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2:98" ht="27" customHeight="1" x14ac:dyDescent="0.45">
      <c r="C2" s="28"/>
      <c r="D2" s="28"/>
      <c r="E2" s="28"/>
      <c r="F2" s="28"/>
      <c r="G2" s="28"/>
      <c r="H2" s="28"/>
      <c r="I2" s="28"/>
      <c r="O2" s="28"/>
      <c r="P2" s="28"/>
      <c r="Q2" s="28"/>
      <c r="R2" s="28"/>
      <c r="Z2" s="28"/>
      <c r="AA2" s="28"/>
      <c r="AB2" s="28"/>
      <c r="AC2" s="28"/>
      <c r="AH2" s="28"/>
      <c r="AI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2:98" ht="27" customHeight="1" thickBot="1" x14ac:dyDescent="0.5">
      <c r="B3" s="857" t="s">
        <v>632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</row>
    <row r="4" spans="2:98" ht="27" customHeight="1" x14ac:dyDescent="0.45">
      <c r="B4" s="714" t="s">
        <v>4</v>
      </c>
      <c r="C4" s="715"/>
      <c r="D4" s="724" t="s">
        <v>329</v>
      </c>
      <c r="E4" s="724"/>
      <c r="F4" s="724"/>
      <c r="G4" s="724"/>
      <c r="H4" s="724"/>
      <c r="I4" s="724"/>
      <c r="J4" s="724"/>
      <c r="K4" s="724"/>
      <c r="L4" s="725"/>
      <c r="M4" s="740" t="s">
        <v>354</v>
      </c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2"/>
      <c r="AO4" s="743" t="s">
        <v>351</v>
      </c>
      <c r="AP4" s="744"/>
      <c r="AQ4" s="744"/>
      <c r="AR4" s="744"/>
      <c r="AS4" s="744"/>
      <c r="AT4" s="744"/>
      <c r="AU4" s="744"/>
      <c r="AV4" s="744"/>
      <c r="AW4" s="744"/>
      <c r="AX4" s="744"/>
      <c r="AY4" s="745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2"/>
      <c r="BS4" s="32"/>
      <c r="BT4" s="32"/>
      <c r="BU4" s="32"/>
      <c r="BV4" s="31"/>
      <c r="BW4" s="31"/>
      <c r="BX4" s="31"/>
      <c r="BY4" s="31"/>
      <c r="BZ4" s="31"/>
      <c r="CA4" s="31"/>
      <c r="CB4" s="31"/>
      <c r="CC4" s="31"/>
      <c r="CD4" s="31"/>
      <c r="CL4" s="28"/>
      <c r="CM4" s="28"/>
      <c r="CN4" s="28"/>
    </row>
    <row r="5" spans="2:98" ht="27" customHeight="1" x14ac:dyDescent="0.45">
      <c r="B5" s="716"/>
      <c r="C5" s="717"/>
      <c r="D5" s="726"/>
      <c r="E5" s="726"/>
      <c r="F5" s="726"/>
      <c r="G5" s="726"/>
      <c r="H5" s="726"/>
      <c r="I5" s="726"/>
      <c r="J5" s="726"/>
      <c r="K5" s="726"/>
      <c r="L5" s="727"/>
      <c r="M5" s="782" t="s">
        <v>347</v>
      </c>
      <c r="N5" s="783"/>
      <c r="O5" s="783"/>
      <c r="P5" s="784"/>
      <c r="Q5" s="782" t="s">
        <v>348</v>
      </c>
      <c r="R5" s="783"/>
      <c r="S5" s="783"/>
      <c r="T5" s="784"/>
      <c r="U5" s="543" t="s">
        <v>349</v>
      </c>
      <c r="V5" s="544"/>
      <c r="W5" s="544"/>
      <c r="X5" s="545"/>
      <c r="Y5" s="782" t="s">
        <v>350</v>
      </c>
      <c r="Z5" s="783"/>
      <c r="AA5" s="783"/>
      <c r="AB5" s="784"/>
      <c r="AC5" s="540" t="s">
        <v>637</v>
      </c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2"/>
      <c r="AO5" s="33"/>
      <c r="AP5" s="34"/>
      <c r="AQ5" s="34"/>
      <c r="AR5" s="34"/>
      <c r="AS5" s="786"/>
      <c r="AT5" s="786"/>
      <c r="AU5" s="786"/>
      <c r="AV5" s="34" t="s">
        <v>352</v>
      </c>
      <c r="AW5" s="34"/>
      <c r="AX5" s="34"/>
      <c r="AY5" s="35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2"/>
      <c r="BS5" s="32"/>
      <c r="BT5" s="32"/>
      <c r="BU5" s="32"/>
      <c r="BV5" s="31"/>
      <c r="BW5" s="31"/>
      <c r="BX5" s="31"/>
      <c r="BY5" s="31"/>
      <c r="BZ5" s="31"/>
      <c r="CA5" s="31"/>
      <c r="CB5" s="31"/>
      <c r="CC5" s="31"/>
      <c r="CD5" s="31"/>
      <c r="CL5" s="28"/>
      <c r="CM5" s="28"/>
      <c r="CN5" s="28"/>
    </row>
    <row r="6" spans="2:98" ht="27" customHeight="1" x14ac:dyDescent="0.45">
      <c r="B6" s="718"/>
      <c r="C6" s="719"/>
      <c r="D6" s="598"/>
      <c r="E6" s="598"/>
      <c r="F6" s="598"/>
      <c r="G6" s="598"/>
      <c r="H6" s="598"/>
      <c r="I6" s="598"/>
      <c r="J6" s="598"/>
      <c r="K6" s="598"/>
      <c r="L6" s="728"/>
      <c r="M6" s="703"/>
      <c r="N6" s="704"/>
      <c r="O6" s="704"/>
      <c r="P6" s="36" t="s">
        <v>352</v>
      </c>
      <c r="Q6" s="705"/>
      <c r="R6" s="706"/>
      <c r="S6" s="706"/>
      <c r="T6" s="37" t="s">
        <v>353</v>
      </c>
      <c r="U6" s="703"/>
      <c r="V6" s="704"/>
      <c r="W6" s="704"/>
      <c r="X6" s="36" t="s">
        <v>353</v>
      </c>
      <c r="Y6" s="703"/>
      <c r="Z6" s="704"/>
      <c r="AA6" s="704"/>
      <c r="AB6" s="36" t="s">
        <v>353</v>
      </c>
      <c r="AC6" s="703"/>
      <c r="AD6" s="704"/>
      <c r="AE6" s="704"/>
      <c r="AF6" s="38" t="s">
        <v>353</v>
      </c>
      <c r="AG6" s="38" t="s">
        <v>81</v>
      </c>
      <c r="AH6" s="746" t="s">
        <v>356</v>
      </c>
      <c r="AI6" s="746"/>
      <c r="AJ6" s="746"/>
      <c r="AK6" s="704"/>
      <c r="AL6" s="704"/>
      <c r="AM6" s="38" t="s">
        <v>353</v>
      </c>
      <c r="AN6" s="36" t="s">
        <v>82</v>
      </c>
      <c r="AO6" s="39" t="s">
        <v>81</v>
      </c>
      <c r="AP6" s="40" t="s">
        <v>355</v>
      </c>
      <c r="AQ6" s="40"/>
      <c r="AR6" s="40"/>
      <c r="AS6" s="40"/>
      <c r="AT6" s="706"/>
      <c r="AU6" s="706"/>
      <c r="AV6" s="40" t="s">
        <v>352</v>
      </c>
      <c r="AW6" s="40" t="s">
        <v>82</v>
      </c>
      <c r="AX6" s="40"/>
      <c r="AY6" s="4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2"/>
      <c r="BS6" s="32"/>
      <c r="BT6" s="32"/>
      <c r="BU6" s="32"/>
      <c r="BV6" s="31"/>
      <c r="BW6" s="31"/>
      <c r="BX6" s="31"/>
      <c r="BY6" s="31"/>
      <c r="BZ6" s="31"/>
      <c r="CA6" s="31"/>
      <c r="CB6" s="31"/>
      <c r="CC6" s="31"/>
      <c r="CD6" s="31"/>
      <c r="CL6" s="28"/>
      <c r="CM6" s="28"/>
      <c r="CN6" s="28"/>
    </row>
    <row r="7" spans="2:98" ht="27" customHeight="1" x14ac:dyDescent="0.45">
      <c r="B7" s="720" t="s">
        <v>19</v>
      </c>
      <c r="C7" s="721"/>
      <c r="D7" s="596" t="s">
        <v>331</v>
      </c>
      <c r="E7" s="596"/>
      <c r="F7" s="596"/>
      <c r="G7" s="596"/>
      <c r="H7" s="596"/>
      <c r="I7" s="596"/>
      <c r="J7" s="596"/>
      <c r="K7" s="596"/>
      <c r="L7" s="729"/>
      <c r="M7" s="753" t="s">
        <v>340</v>
      </c>
      <c r="N7" s="754"/>
      <c r="O7" s="754"/>
      <c r="P7" s="754"/>
      <c r="Q7" s="754"/>
      <c r="R7" s="754"/>
      <c r="S7" s="754"/>
      <c r="T7" s="755"/>
      <c r="U7" s="753" t="s">
        <v>343</v>
      </c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754"/>
      <c r="AI7" s="755"/>
      <c r="AJ7" s="753" t="s">
        <v>342</v>
      </c>
      <c r="AK7" s="754"/>
      <c r="AL7" s="754"/>
      <c r="AM7" s="754"/>
      <c r="AN7" s="754"/>
      <c r="AO7" s="754"/>
      <c r="AP7" s="754"/>
      <c r="AQ7" s="755"/>
      <c r="AR7" s="753" t="s">
        <v>341</v>
      </c>
      <c r="AS7" s="754"/>
      <c r="AT7" s="754"/>
      <c r="AU7" s="754"/>
      <c r="AV7" s="754"/>
      <c r="AW7" s="754"/>
      <c r="AX7" s="754"/>
      <c r="AY7" s="756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2"/>
      <c r="BS7" s="32"/>
      <c r="BT7" s="32"/>
      <c r="BU7" s="32"/>
      <c r="BV7" s="31"/>
      <c r="BW7" s="31"/>
      <c r="BX7" s="31"/>
      <c r="BY7" s="31"/>
      <c r="BZ7" s="31"/>
      <c r="CA7" s="31"/>
      <c r="CB7" s="31"/>
      <c r="CC7" s="31"/>
      <c r="CD7" s="31"/>
      <c r="CL7" s="28"/>
      <c r="CM7" s="28"/>
      <c r="CN7" s="28"/>
    </row>
    <row r="8" spans="2:98" ht="27" customHeight="1" x14ac:dyDescent="0.45">
      <c r="B8" s="718"/>
      <c r="C8" s="719"/>
      <c r="D8" s="598"/>
      <c r="E8" s="598"/>
      <c r="F8" s="598"/>
      <c r="G8" s="598"/>
      <c r="H8" s="598"/>
      <c r="I8" s="598"/>
      <c r="J8" s="598"/>
      <c r="K8" s="598"/>
      <c r="L8" s="728"/>
      <c r="M8" s="813"/>
      <c r="N8" s="814"/>
      <c r="O8" s="814"/>
      <c r="P8" s="814"/>
      <c r="Q8" s="814"/>
      <c r="R8" s="541" t="s">
        <v>344</v>
      </c>
      <c r="S8" s="541"/>
      <c r="T8" s="542"/>
      <c r="U8" s="42" t="s">
        <v>81</v>
      </c>
      <c r="V8" s="814"/>
      <c r="W8" s="814"/>
      <c r="X8" s="814"/>
      <c r="Y8" s="814"/>
      <c r="Z8" s="746" t="s">
        <v>345</v>
      </c>
      <c r="AA8" s="746"/>
      <c r="AB8" s="38"/>
      <c r="AC8" s="38"/>
      <c r="AD8" s="704"/>
      <c r="AE8" s="704"/>
      <c r="AF8" s="704"/>
      <c r="AG8" s="704"/>
      <c r="AH8" s="38" t="s">
        <v>346</v>
      </c>
      <c r="AI8" s="36"/>
      <c r="AJ8" s="42"/>
      <c r="AK8" s="38"/>
      <c r="AL8" s="704"/>
      <c r="AM8" s="704"/>
      <c r="AN8" s="704"/>
      <c r="AO8" s="704"/>
      <c r="AP8" s="38" t="s">
        <v>346</v>
      </c>
      <c r="AQ8" s="36"/>
      <c r="AR8" s="42"/>
      <c r="AS8" s="38"/>
      <c r="AT8" s="704"/>
      <c r="AU8" s="704"/>
      <c r="AV8" s="704"/>
      <c r="AW8" s="704"/>
      <c r="AX8" s="38" t="s">
        <v>346</v>
      </c>
      <c r="AY8" s="43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2"/>
      <c r="BS8" s="32"/>
      <c r="BT8" s="32"/>
      <c r="BU8" s="32"/>
      <c r="BV8" s="31"/>
      <c r="BW8" s="31"/>
      <c r="BX8" s="31"/>
      <c r="BY8" s="31"/>
      <c r="BZ8" s="31"/>
      <c r="CA8" s="31"/>
      <c r="CB8" s="31"/>
      <c r="CC8" s="31"/>
      <c r="CD8" s="31"/>
      <c r="CL8" s="28"/>
      <c r="CM8" s="28"/>
      <c r="CN8" s="28"/>
    </row>
    <row r="9" spans="2:98" ht="27" customHeight="1" x14ac:dyDescent="0.45">
      <c r="B9" s="720" t="s">
        <v>20</v>
      </c>
      <c r="C9" s="721"/>
      <c r="D9" s="730" t="s">
        <v>332</v>
      </c>
      <c r="E9" s="730"/>
      <c r="F9" s="730"/>
      <c r="G9" s="730"/>
      <c r="H9" s="730"/>
      <c r="I9" s="730"/>
      <c r="J9" s="730"/>
      <c r="K9" s="730"/>
      <c r="L9" s="731"/>
      <c r="M9" s="815"/>
      <c r="N9" s="816"/>
      <c r="O9" s="819" t="s">
        <v>357</v>
      </c>
      <c r="P9" s="819"/>
      <c r="Q9" s="819"/>
      <c r="R9" s="819"/>
      <c r="S9" s="819"/>
      <c r="T9" s="819"/>
      <c r="U9" s="820"/>
      <c r="V9" s="816"/>
      <c r="W9" s="816"/>
      <c r="X9" s="819" t="s">
        <v>362</v>
      </c>
      <c r="Y9" s="819"/>
      <c r="Z9" s="819"/>
      <c r="AA9" s="819"/>
      <c r="AB9" s="820"/>
      <c r="AC9" s="795"/>
      <c r="AD9" s="795"/>
      <c r="AE9" s="819" t="s">
        <v>363</v>
      </c>
      <c r="AF9" s="819"/>
      <c r="AG9" s="819"/>
      <c r="AH9" s="819"/>
      <c r="AI9" s="819"/>
      <c r="AJ9" s="819"/>
      <c r="AK9" s="820"/>
      <c r="AL9" s="795"/>
      <c r="AM9" s="795"/>
      <c r="AN9" s="758" t="s">
        <v>365</v>
      </c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9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2"/>
      <c r="BS9" s="32"/>
      <c r="BT9" s="32"/>
      <c r="BU9" s="32"/>
      <c r="BV9" s="31"/>
      <c r="BW9" s="31"/>
      <c r="BX9" s="31"/>
      <c r="BY9" s="31"/>
      <c r="BZ9" s="31"/>
      <c r="CA9" s="31"/>
      <c r="CB9" s="31"/>
      <c r="CC9" s="31"/>
      <c r="CD9" s="31"/>
    </row>
    <row r="10" spans="2:98" ht="27" customHeight="1" x14ac:dyDescent="0.45">
      <c r="B10" s="716"/>
      <c r="C10" s="717"/>
      <c r="D10" s="732"/>
      <c r="E10" s="732"/>
      <c r="F10" s="732"/>
      <c r="G10" s="732"/>
      <c r="H10" s="732"/>
      <c r="I10" s="732"/>
      <c r="J10" s="732"/>
      <c r="K10" s="732"/>
      <c r="L10" s="733"/>
      <c r="M10" s="817"/>
      <c r="N10" s="818"/>
      <c r="O10" s="760" t="s">
        <v>358</v>
      </c>
      <c r="P10" s="760"/>
      <c r="Q10" s="760"/>
      <c r="R10" s="760"/>
      <c r="S10" s="760"/>
      <c r="T10" s="760"/>
      <c r="U10" s="821"/>
      <c r="V10" s="818"/>
      <c r="W10" s="818"/>
      <c r="X10" s="824" t="s">
        <v>360</v>
      </c>
      <c r="Y10" s="824"/>
      <c r="Z10" s="824"/>
      <c r="AA10" s="824"/>
      <c r="AB10" s="824"/>
      <c r="AC10" s="824"/>
      <c r="AD10" s="824"/>
      <c r="AE10" s="824"/>
      <c r="AF10" s="824"/>
      <c r="AG10" s="824"/>
      <c r="AH10" s="824"/>
      <c r="AI10" s="824"/>
      <c r="AJ10" s="824"/>
      <c r="AK10" s="825"/>
      <c r="AL10" s="757"/>
      <c r="AM10" s="757"/>
      <c r="AN10" s="760" t="s">
        <v>366</v>
      </c>
      <c r="AO10" s="760"/>
      <c r="AP10" s="760"/>
      <c r="AQ10" s="760"/>
      <c r="AR10" s="760"/>
      <c r="AS10" s="760"/>
      <c r="AT10" s="760"/>
      <c r="AU10" s="760"/>
      <c r="AV10" s="760"/>
      <c r="AW10" s="760"/>
      <c r="AX10" s="760"/>
      <c r="AY10" s="76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2"/>
      <c r="BS10" s="32"/>
      <c r="BT10" s="32"/>
      <c r="BU10" s="32"/>
      <c r="BV10" s="31"/>
      <c r="BW10" s="31"/>
      <c r="BX10" s="31"/>
      <c r="BY10" s="31"/>
      <c r="BZ10" s="31"/>
      <c r="CA10" s="31"/>
      <c r="CB10" s="31"/>
      <c r="CC10" s="31"/>
      <c r="CD10" s="31"/>
    </row>
    <row r="11" spans="2:98" ht="27" customHeight="1" x14ac:dyDescent="0.45">
      <c r="B11" s="718"/>
      <c r="C11" s="719"/>
      <c r="D11" s="734"/>
      <c r="E11" s="734"/>
      <c r="F11" s="734"/>
      <c r="G11" s="734"/>
      <c r="H11" s="734"/>
      <c r="I11" s="734"/>
      <c r="J11" s="734"/>
      <c r="K11" s="734"/>
      <c r="L11" s="735"/>
      <c r="M11" s="661"/>
      <c r="N11" s="612"/>
      <c r="O11" s="598" t="s">
        <v>359</v>
      </c>
      <c r="P11" s="598"/>
      <c r="Q11" s="598"/>
      <c r="R11" s="598"/>
      <c r="S11" s="598"/>
      <c r="T11" s="598"/>
      <c r="U11" s="822"/>
      <c r="V11" s="612"/>
      <c r="W11" s="612"/>
      <c r="X11" s="738" t="s">
        <v>361</v>
      </c>
      <c r="Y11" s="738"/>
      <c r="Z11" s="738"/>
      <c r="AA11" s="738"/>
      <c r="AB11" s="823"/>
      <c r="AC11" s="612"/>
      <c r="AD11" s="612"/>
      <c r="AE11" s="598" t="s">
        <v>364</v>
      </c>
      <c r="AF11" s="598"/>
      <c r="AG11" s="598"/>
      <c r="AH11" s="598"/>
      <c r="AI11" s="598"/>
      <c r="AJ11" s="598"/>
      <c r="AK11" s="822"/>
      <c r="AL11" s="649"/>
      <c r="AM11" s="649"/>
      <c r="AN11" s="807" t="s">
        <v>367</v>
      </c>
      <c r="AO11" s="807"/>
      <c r="AP11" s="807"/>
      <c r="AQ11" s="807"/>
      <c r="AR11" s="808"/>
      <c r="AS11" s="649"/>
      <c r="AT11" s="649"/>
      <c r="AU11" s="598" t="s">
        <v>368</v>
      </c>
      <c r="AV11" s="598"/>
      <c r="AW11" s="598"/>
      <c r="AX11" s="598"/>
      <c r="AY11" s="809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  <c r="BS11" s="32"/>
      <c r="BT11" s="32"/>
      <c r="BU11" s="32"/>
      <c r="BV11" s="31"/>
      <c r="BW11" s="31"/>
      <c r="BX11" s="31"/>
      <c r="BY11" s="31"/>
      <c r="BZ11" s="31"/>
      <c r="CA11" s="31"/>
      <c r="CB11" s="31"/>
      <c r="CC11" s="31"/>
      <c r="CD11" s="31"/>
    </row>
    <row r="12" spans="2:98" ht="27" customHeight="1" x14ac:dyDescent="0.45">
      <c r="B12" s="720" t="s">
        <v>21</v>
      </c>
      <c r="C12" s="721"/>
      <c r="D12" s="736" t="s">
        <v>333</v>
      </c>
      <c r="E12" s="736"/>
      <c r="F12" s="736"/>
      <c r="G12" s="736"/>
      <c r="H12" s="736"/>
      <c r="I12" s="736"/>
      <c r="J12" s="736"/>
      <c r="K12" s="736"/>
      <c r="L12" s="737"/>
      <c r="M12" s="707" t="s">
        <v>336</v>
      </c>
      <c r="N12" s="708"/>
      <c r="O12" s="708"/>
      <c r="P12" s="708"/>
      <c r="Q12" s="791"/>
      <c r="R12" s="791"/>
      <c r="S12" s="791"/>
      <c r="T12" s="791"/>
      <c r="U12" s="804"/>
      <c r="V12" s="708" t="s">
        <v>337</v>
      </c>
      <c r="W12" s="708"/>
      <c r="X12" s="708"/>
      <c r="Y12" s="708"/>
      <c r="Z12" s="791"/>
      <c r="AA12" s="791"/>
      <c r="AB12" s="791"/>
      <c r="AC12" s="791"/>
      <c r="AD12" s="804"/>
      <c r="AE12" s="708" t="s">
        <v>338</v>
      </c>
      <c r="AF12" s="708"/>
      <c r="AG12" s="708"/>
      <c r="AH12" s="708"/>
      <c r="AI12" s="791"/>
      <c r="AJ12" s="791"/>
      <c r="AK12" s="791"/>
      <c r="AL12" s="791"/>
      <c r="AM12" s="804"/>
      <c r="AN12" s="708" t="s">
        <v>339</v>
      </c>
      <c r="AO12" s="708"/>
      <c r="AP12" s="708"/>
      <c r="AQ12" s="708"/>
      <c r="AR12" s="611" t="s">
        <v>81</v>
      </c>
      <c r="AS12" s="611"/>
      <c r="AT12" s="611"/>
      <c r="AU12" s="611"/>
      <c r="AV12" s="611"/>
      <c r="AW12" s="611"/>
      <c r="AX12" s="611"/>
      <c r="AY12" s="803" t="s">
        <v>82</v>
      </c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  <c r="BS12" s="32"/>
      <c r="BT12" s="32"/>
      <c r="BU12" s="32"/>
      <c r="BV12" s="31"/>
      <c r="BW12" s="31"/>
      <c r="BX12" s="31"/>
      <c r="BY12" s="31"/>
      <c r="BZ12" s="31"/>
      <c r="CA12" s="31"/>
      <c r="CB12" s="31"/>
      <c r="CC12" s="31"/>
      <c r="CD12" s="31"/>
    </row>
    <row r="13" spans="2:98" ht="27" customHeight="1" x14ac:dyDescent="0.45">
      <c r="B13" s="718"/>
      <c r="C13" s="719"/>
      <c r="D13" s="738"/>
      <c r="E13" s="738"/>
      <c r="F13" s="738"/>
      <c r="G13" s="738"/>
      <c r="H13" s="738"/>
      <c r="I13" s="738"/>
      <c r="J13" s="738"/>
      <c r="K13" s="738"/>
      <c r="L13" s="739"/>
      <c r="M13" s="709"/>
      <c r="N13" s="710"/>
      <c r="O13" s="710"/>
      <c r="P13" s="710"/>
      <c r="Q13" s="805"/>
      <c r="R13" s="805"/>
      <c r="S13" s="805"/>
      <c r="T13" s="805"/>
      <c r="U13" s="806"/>
      <c r="V13" s="710"/>
      <c r="W13" s="710"/>
      <c r="X13" s="710"/>
      <c r="Y13" s="710"/>
      <c r="Z13" s="805"/>
      <c r="AA13" s="805"/>
      <c r="AB13" s="805"/>
      <c r="AC13" s="805"/>
      <c r="AD13" s="806"/>
      <c r="AE13" s="710"/>
      <c r="AF13" s="710"/>
      <c r="AG13" s="710"/>
      <c r="AH13" s="710"/>
      <c r="AI13" s="805"/>
      <c r="AJ13" s="805"/>
      <c r="AK13" s="805"/>
      <c r="AL13" s="805"/>
      <c r="AM13" s="806"/>
      <c r="AN13" s="710"/>
      <c r="AO13" s="710"/>
      <c r="AP13" s="710"/>
      <c r="AQ13" s="710"/>
      <c r="AR13" s="612"/>
      <c r="AS13" s="612"/>
      <c r="AT13" s="612"/>
      <c r="AU13" s="612"/>
      <c r="AV13" s="612"/>
      <c r="AW13" s="612"/>
      <c r="AX13" s="612"/>
      <c r="AY13" s="678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  <c r="BS13" s="32"/>
      <c r="BT13" s="32"/>
      <c r="BU13" s="32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2:98" ht="27" customHeight="1" x14ac:dyDescent="0.45">
      <c r="B14" s="720" t="s">
        <v>330</v>
      </c>
      <c r="C14" s="721"/>
      <c r="D14" s="747" t="s">
        <v>334</v>
      </c>
      <c r="E14" s="747"/>
      <c r="F14" s="747"/>
      <c r="G14" s="747"/>
      <c r="H14" s="747"/>
      <c r="I14" s="747"/>
      <c r="J14" s="747"/>
      <c r="K14" s="747"/>
      <c r="L14" s="748"/>
      <c r="M14" s="711" t="s">
        <v>379</v>
      </c>
      <c r="N14" s="712"/>
      <c r="O14" s="712"/>
      <c r="P14" s="712"/>
      <c r="Q14" s="712"/>
      <c r="R14" s="712"/>
      <c r="S14" s="712"/>
      <c r="T14" s="712"/>
      <c r="U14" s="712"/>
      <c r="V14" s="712"/>
      <c r="W14" s="711" t="s">
        <v>119</v>
      </c>
      <c r="X14" s="712"/>
      <c r="Y14" s="712"/>
      <c r="Z14" s="712"/>
      <c r="AA14" s="712"/>
      <c r="AB14" s="712"/>
      <c r="AC14" s="712"/>
      <c r="AD14" s="712"/>
      <c r="AE14" s="712"/>
      <c r="AF14" s="713"/>
      <c r="AG14" s="711" t="s">
        <v>37</v>
      </c>
      <c r="AH14" s="712"/>
      <c r="AI14" s="712"/>
      <c r="AJ14" s="712"/>
      <c r="AK14" s="712"/>
      <c r="AL14" s="712"/>
      <c r="AM14" s="713"/>
      <c r="AN14" s="762" t="s">
        <v>335</v>
      </c>
      <c r="AO14" s="763"/>
      <c r="AP14" s="763"/>
      <c r="AQ14" s="763"/>
      <c r="AR14" s="763"/>
      <c r="AS14" s="763"/>
      <c r="AT14" s="764"/>
      <c r="AU14" s="762" t="s">
        <v>384</v>
      </c>
      <c r="AV14" s="763"/>
      <c r="AW14" s="763"/>
      <c r="AX14" s="763"/>
      <c r="AY14" s="796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2"/>
      <c r="BS14" s="32"/>
      <c r="BT14" s="32"/>
      <c r="BU14" s="32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2:98" ht="27" customHeight="1" x14ac:dyDescent="0.45">
      <c r="B15" s="716"/>
      <c r="C15" s="717"/>
      <c r="D15" s="749"/>
      <c r="E15" s="749"/>
      <c r="F15" s="749"/>
      <c r="G15" s="749"/>
      <c r="H15" s="749"/>
      <c r="I15" s="749"/>
      <c r="J15" s="749"/>
      <c r="K15" s="749"/>
      <c r="L15" s="750"/>
      <c r="M15" s="797"/>
      <c r="N15" s="798"/>
      <c r="O15" s="798"/>
      <c r="P15" s="798"/>
      <c r="Q15" s="798"/>
      <c r="R15" s="798"/>
      <c r="S15" s="798"/>
      <c r="T15" s="798"/>
      <c r="U15" s="798"/>
      <c r="V15" s="799"/>
      <c r="W15" s="779"/>
      <c r="X15" s="780"/>
      <c r="Y15" s="780"/>
      <c r="Z15" s="780"/>
      <c r="AA15" s="780"/>
      <c r="AB15" s="780"/>
      <c r="AC15" s="780"/>
      <c r="AD15" s="780"/>
      <c r="AE15" s="780"/>
      <c r="AF15" s="794"/>
      <c r="AG15" s="786"/>
      <c r="AH15" s="786"/>
      <c r="AI15" s="786"/>
      <c r="AJ15" s="786"/>
      <c r="AK15" s="786"/>
      <c r="AL15" s="611" t="s">
        <v>344</v>
      </c>
      <c r="AM15" s="651"/>
      <c r="AN15" s="625" t="s">
        <v>335</v>
      </c>
      <c r="AO15" s="626"/>
      <c r="AP15" s="626"/>
      <c r="AQ15" s="791"/>
      <c r="AR15" s="791"/>
      <c r="AS15" s="791"/>
      <c r="AT15" s="651" t="s">
        <v>382</v>
      </c>
      <c r="AU15" s="790"/>
      <c r="AV15" s="791"/>
      <c r="AW15" s="791"/>
      <c r="AX15" s="791"/>
      <c r="AY15" s="803" t="s">
        <v>382</v>
      </c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32"/>
      <c r="BT15" s="32"/>
      <c r="BU15" s="32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2:98" ht="27" customHeight="1" x14ac:dyDescent="0.45">
      <c r="B16" s="716"/>
      <c r="C16" s="717"/>
      <c r="D16" s="749"/>
      <c r="E16" s="749"/>
      <c r="F16" s="749"/>
      <c r="G16" s="749"/>
      <c r="H16" s="749"/>
      <c r="I16" s="749"/>
      <c r="J16" s="749"/>
      <c r="K16" s="749"/>
      <c r="L16" s="750"/>
      <c r="M16" s="800"/>
      <c r="N16" s="801"/>
      <c r="O16" s="801"/>
      <c r="P16" s="801"/>
      <c r="Q16" s="801"/>
      <c r="R16" s="801"/>
      <c r="S16" s="801"/>
      <c r="T16" s="801"/>
      <c r="U16" s="801"/>
      <c r="V16" s="802"/>
      <c r="W16" s="675"/>
      <c r="X16" s="676"/>
      <c r="Y16" s="676"/>
      <c r="Z16" s="676"/>
      <c r="AA16" s="676"/>
      <c r="AB16" s="676"/>
      <c r="AC16" s="676"/>
      <c r="AD16" s="676"/>
      <c r="AE16" s="676"/>
      <c r="AF16" s="677"/>
      <c r="AG16" s="706"/>
      <c r="AH16" s="706"/>
      <c r="AI16" s="706"/>
      <c r="AJ16" s="706"/>
      <c r="AK16" s="706"/>
      <c r="AL16" s="612"/>
      <c r="AM16" s="617"/>
      <c r="AN16" s="810" t="s">
        <v>383</v>
      </c>
      <c r="AO16" s="811"/>
      <c r="AP16" s="811"/>
      <c r="AQ16" s="805"/>
      <c r="AR16" s="805"/>
      <c r="AS16" s="805"/>
      <c r="AT16" s="617"/>
      <c r="AU16" s="812"/>
      <c r="AV16" s="805"/>
      <c r="AW16" s="805"/>
      <c r="AX16" s="805"/>
      <c r="AY16" s="678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2"/>
      <c r="BS16" s="32"/>
      <c r="BT16" s="32"/>
      <c r="BU16" s="32"/>
      <c r="BV16" s="31"/>
      <c r="BW16" s="31"/>
      <c r="BX16" s="31"/>
      <c r="BY16" s="31"/>
      <c r="BZ16" s="31"/>
      <c r="CA16" s="31"/>
      <c r="CB16" s="31"/>
      <c r="CC16" s="31"/>
      <c r="CD16" s="31"/>
      <c r="CL16" s="28"/>
      <c r="CM16" s="28"/>
      <c r="CN16" s="28"/>
    </row>
    <row r="17" spans="2:98" ht="27" customHeight="1" x14ac:dyDescent="0.45">
      <c r="B17" s="716"/>
      <c r="C17" s="717"/>
      <c r="D17" s="749"/>
      <c r="E17" s="749"/>
      <c r="F17" s="749"/>
      <c r="G17" s="749"/>
      <c r="H17" s="749"/>
      <c r="I17" s="749"/>
      <c r="J17" s="749"/>
      <c r="K17" s="749"/>
      <c r="L17" s="750"/>
      <c r="M17" s="711" t="s">
        <v>369</v>
      </c>
      <c r="N17" s="712"/>
      <c r="O17" s="712"/>
      <c r="P17" s="712"/>
      <c r="Q17" s="713"/>
      <c r="R17" s="711" t="s">
        <v>370</v>
      </c>
      <c r="S17" s="712"/>
      <c r="T17" s="712"/>
      <c r="U17" s="712"/>
      <c r="V17" s="713"/>
      <c r="W17" s="762" t="s">
        <v>371</v>
      </c>
      <c r="X17" s="763"/>
      <c r="Y17" s="763"/>
      <c r="Z17" s="763"/>
      <c r="AA17" s="763"/>
      <c r="AB17" s="763"/>
      <c r="AC17" s="764"/>
      <c r="AD17" s="765" t="s">
        <v>375</v>
      </c>
      <c r="AE17" s="766"/>
      <c r="AF17" s="766"/>
      <c r="AG17" s="766"/>
      <c r="AH17" s="766"/>
      <c r="AI17" s="766"/>
      <c r="AJ17" s="766"/>
      <c r="AK17" s="766"/>
      <c r="AL17" s="766"/>
      <c r="AM17" s="767"/>
      <c r="AN17" s="543" t="s">
        <v>373</v>
      </c>
      <c r="AO17" s="544"/>
      <c r="AP17" s="544"/>
      <c r="AQ17" s="545"/>
      <c r="AR17" s="768" t="s">
        <v>374</v>
      </c>
      <c r="AS17" s="769"/>
      <c r="AT17" s="769"/>
      <c r="AU17" s="769"/>
      <c r="AV17" s="769"/>
      <c r="AW17" s="769"/>
      <c r="AX17" s="769"/>
      <c r="AY17" s="770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2"/>
      <c r="BS17" s="32"/>
      <c r="BT17" s="32"/>
      <c r="BU17" s="32"/>
      <c r="BV17" s="31"/>
      <c r="BW17" s="31"/>
      <c r="BX17" s="31"/>
      <c r="BY17" s="31"/>
      <c r="BZ17" s="31"/>
      <c r="CA17" s="31"/>
      <c r="CB17" s="31"/>
      <c r="CC17" s="31"/>
      <c r="CD17" s="31"/>
      <c r="CL17" s="28"/>
      <c r="CM17" s="28"/>
      <c r="CN17" s="28"/>
    </row>
    <row r="18" spans="2:98" ht="27" customHeight="1" x14ac:dyDescent="0.45">
      <c r="B18" s="716"/>
      <c r="C18" s="717"/>
      <c r="D18" s="749"/>
      <c r="E18" s="749"/>
      <c r="F18" s="749"/>
      <c r="G18" s="749"/>
      <c r="H18" s="749"/>
      <c r="I18" s="749"/>
      <c r="J18" s="749"/>
      <c r="K18" s="749"/>
      <c r="L18" s="750"/>
      <c r="M18" s="851"/>
      <c r="N18" s="852"/>
      <c r="O18" s="852"/>
      <c r="P18" s="852"/>
      <c r="Q18" s="849" t="s">
        <v>382</v>
      </c>
      <c r="R18" s="790"/>
      <c r="S18" s="791"/>
      <c r="T18" s="791"/>
      <c r="U18" s="791"/>
      <c r="V18" s="853" t="s">
        <v>382</v>
      </c>
      <c r="W18" s="790"/>
      <c r="X18" s="791"/>
      <c r="Y18" s="791"/>
      <c r="Z18" s="791"/>
      <c r="AA18" s="854" t="s">
        <v>372</v>
      </c>
      <c r="AB18" s="854"/>
      <c r="AC18" s="589"/>
      <c r="AD18" s="44"/>
      <c r="AE18" s="775"/>
      <c r="AF18" s="775"/>
      <c r="AG18" s="775"/>
      <c r="AH18" s="774" t="s">
        <v>377</v>
      </c>
      <c r="AI18" s="774"/>
      <c r="AJ18" s="689" t="s">
        <v>92</v>
      </c>
      <c r="AK18" s="777"/>
      <c r="AL18" s="777"/>
      <c r="AM18" s="771" t="s">
        <v>376</v>
      </c>
      <c r="AN18" s="785"/>
      <c r="AO18" s="786"/>
      <c r="AP18" s="786"/>
      <c r="AQ18" s="651" t="s">
        <v>353</v>
      </c>
      <c r="AR18" s="779"/>
      <c r="AS18" s="780"/>
      <c r="AT18" s="780"/>
      <c r="AU18" s="780"/>
      <c r="AV18" s="780"/>
      <c r="AW18" s="780"/>
      <c r="AX18" s="780"/>
      <c r="AY18" s="78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2"/>
      <c r="BS18" s="32"/>
      <c r="BT18" s="32"/>
      <c r="BU18" s="32"/>
      <c r="BV18" s="31"/>
      <c r="BW18" s="31"/>
      <c r="BX18" s="31"/>
      <c r="BY18" s="31"/>
      <c r="BZ18" s="31"/>
      <c r="CA18" s="31"/>
      <c r="CB18" s="31"/>
      <c r="CC18" s="31"/>
      <c r="CD18" s="31"/>
      <c r="CL18" s="28"/>
      <c r="CM18" s="28"/>
      <c r="CN18" s="28"/>
    </row>
    <row r="19" spans="2:98" ht="27" customHeight="1" thickBot="1" x14ac:dyDescent="0.5">
      <c r="B19" s="722"/>
      <c r="C19" s="723"/>
      <c r="D19" s="751"/>
      <c r="E19" s="751"/>
      <c r="F19" s="751"/>
      <c r="G19" s="751"/>
      <c r="H19" s="751"/>
      <c r="I19" s="751"/>
      <c r="J19" s="751"/>
      <c r="K19" s="751"/>
      <c r="L19" s="752"/>
      <c r="M19" s="792"/>
      <c r="N19" s="793"/>
      <c r="O19" s="793"/>
      <c r="P19" s="793"/>
      <c r="Q19" s="850"/>
      <c r="R19" s="792"/>
      <c r="S19" s="793"/>
      <c r="T19" s="793"/>
      <c r="U19" s="793"/>
      <c r="V19" s="850"/>
      <c r="W19" s="792"/>
      <c r="X19" s="793"/>
      <c r="Y19" s="793"/>
      <c r="Z19" s="793"/>
      <c r="AA19" s="855"/>
      <c r="AB19" s="855"/>
      <c r="AC19" s="856"/>
      <c r="AD19" s="45" t="s">
        <v>81</v>
      </c>
      <c r="AE19" s="776"/>
      <c r="AF19" s="776"/>
      <c r="AG19" s="46" t="s">
        <v>378</v>
      </c>
      <c r="AH19" s="46"/>
      <c r="AI19" s="46" t="s">
        <v>82</v>
      </c>
      <c r="AJ19" s="773"/>
      <c r="AK19" s="778"/>
      <c r="AL19" s="778"/>
      <c r="AM19" s="772"/>
      <c r="AN19" s="787"/>
      <c r="AO19" s="788"/>
      <c r="AP19" s="788"/>
      <c r="AQ19" s="789"/>
      <c r="AR19" s="567"/>
      <c r="AS19" s="568"/>
      <c r="AT19" s="568"/>
      <c r="AU19" s="568"/>
      <c r="AV19" s="568"/>
      <c r="AW19" s="568"/>
      <c r="AX19" s="568"/>
      <c r="AY19" s="569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2"/>
      <c r="BS19" s="32"/>
      <c r="BT19" s="32"/>
      <c r="BU19" s="32"/>
      <c r="BV19" s="31"/>
      <c r="BW19" s="31"/>
      <c r="BX19" s="31"/>
      <c r="BY19" s="31"/>
      <c r="BZ19" s="31"/>
      <c r="CA19" s="31"/>
      <c r="CB19" s="31"/>
      <c r="CC19" s="31"/>
      <c r="CD19" s="31"/>
      <c r="CL19" s="28"/>
      <c r="CM19" s="28"/>
      <c r="CN19" s="28"/>
    </row>
    <row r="20" spans="2:98" ht="27" customHeight="1" x14ac:dyDescent="0.45">
      <c r="B20" s="31" t="s">
        <v>380</v>
      </c>
      <c r="C20" s="48"/>
      <c r="D20" s="858" t="s">
        <v>381</v>
      </c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A20" s="858"/>
      <c r="AB20" s="858"/>
      <c r="AC20" s="858"/>
      <c r="AD20" s="858"/>
      <c r="AE20" s="858"/>
      <c r="AF20" s="858"/>
      <c r="AG20" s="858"/>
      <c r="AH20" s="858"/>
      <c r="AI20" s="858"/>
      <c r="AJ20" s="858"/>
      <c r="AK20" s="858"/>
      <c r="AL20" s="858"/>
      <c r="AM20" s="858"/>
      <c r="AN20" s="858"/>
      <c r="AO20" s="858"/>
      <c r="AP20" s="858"/>
      <c r="AQ20" s="858"/>
      <c r="AR20" s="858"/>
      <c r="AS20" s="858"/>
      <c r="AT20" s="858"/>
      <c r="AU20" s="858"/>
      <c r="AV20" s="858"/>
      <c r="AW20" s="858"/>
      <c r="AX20" s="858"/>
      <c r="AY20" s="858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2"/>
      <c r="BS20" s="32"/>
      <c r="BT20" s="32"/>
      <c r="BU20" s="32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2:98" ht="27" customHeight="1" x14ac:dyDescent="0.4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2"/>
      <c r="BS21" s="32"/>
      <c r="BT21" s="32"/>
      <c r="BU21" s="32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2:98" ht="42.75" customHeight="1" x14ac:dyDescent="0.45">
      <c r="B22" s="549" t="s">
        <v>386</v>
      </c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2:98" ht="23.25" customHeight="1" x14ac:dyDescent="0.45">
      <c r="B23" s="639" t="s">
        <v>631</v>
      </c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</row>
    <row r="24" spans="2:98" ht="23.25" customHeight="1" thickBot="1" x14ac:dyDescent="0.5"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  <c r="AV24" s="773"/>
      <c r="AW24" s="773"/>
      <c r="AX24" s="773"/>
      <c r="AY24" s="773"/>
    </row>
    <row r="25" spans="2:98" ht="23.25" customHeight="1" x14ac:dyDescent="0.45">
      <c r="B25" s="827" t="s">
        <v>387</v>
      </c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9"/>
      <c r="P25" s="833" t="s">
        <v>388</v>
      </c>
      <c r="Q25" s="834"/>
      <c r="R25" s="834"/>
      <c r="S25" s="834"/>
      <c r="T25" s="834"/>
      <c r="U25" s="834"/>
      <c r="V25" s="834"/>
      <c r="W25" s="834"/>
      <c r="X25" s="834"/>
      <c r="Y25" s="834"/>
      <c r="Z25" s="834"/>
      <c r="AA25" s="834"/>
      <c r="AB25" s="834"/>
      <c r="AC25" s="834"/>
      <c r="AD25" s="834"/>
      <c r="AE25" s="834"/>
      <c r="AF25" s="834"/>
      <c r="AG25" s="835"/>
      <c r="AH25" s="836" t="s">
        <v>389</v>
      </c>
      <c r="AI25" s="836"/>
      <c r="AJ25" s="836"/>
      <c r="AK25" s="836"/>
      <c r="AL25" s="836"/>
      <c r="AM25" s="836"/>
      <c r="AN25" s="836"/>
      <c r="AO25" s="836"/>
      <c r="AP25" s="836"/>
      <c r="AQ25" s="836"/>
      <c r="AR25" s="836"/>
      <c r="AS25" s="836"/>
      <c r="AT25" s="836"/>
      <c r="AU25" s="836"/>
      <c r="AV25" s="836"/>
      <c r="AW25" s="836"/>
      <c r="AX25" s="836"/>
      <c r="AY25" s="837"/>
    </row>
    <row r="26" spans="2:98" ht="23.25" customHeight="1" x14ac:dyDescent="0.45">
      <c r="B26" s="827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9"/>
      <c r="P26" s="779"/>
      <c r="Q26" s="780"/>
      <c r="R26" s="780"/>
      <c r="S26" s="780"/>
      <c r="T26" s="780"/>
      <c r="U26" s="780"/>
      <c r="V26" s="780"/>
      <c r="W26" s="780"/>
      <c r="X26" s="780"/>
      <c r="Y26" s="780"/>
      <c r="Z26" s="780"/>
      <c r="AA26" s="780"/>
      <c r="AB26" s="780"/>
      <c r="AC26" s="780"/>
      <c r="AD26" s="780"/>
      <c r="AE26" s="780"/>
      <c r="AF26" s="780"/>
      <c r="AG26" s="794"/>
      <c r="AH26" s="838"/>
      <c r="AI26" s="780"/>
      <c r="AJ26" s="780"/>
      <c r="AK26" s="780"/>
      <c r="AL26" s="780"/>
      <c r="AM26" s="780"/>
      <c r="AN26" s="780"/>
      <c r="AO26" s="780"/>
      <c r="AP26" s="780"/>
      <c r="AQ26" s="780"/>
      <c r="AR26" s="780"/>
      <c r="AS26" s="780"/>
      <c r="AT26" s="780"/>
      <c r="AU26" s="780"/>
      <c r="AV26" s="780"/>
      <c r="AW26" s="780"/>
      <c r="AX26" s="780"/>
      <c r="AY26" s="781"/>
    </row>
    <row r="27" spans="2:98" ht="23.25" customHeight="1" x14ac:dyDescent="0.45">
      <c r="B27" s="827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9"/>
      <c r="P27" s="675"/>
      <c r="Q27" s="676"/>
      <c r="R27" s="676"/>
      <c r="S27" s="676"/>
      <c r="T27" s="676"/>
      <c r="U27" s="676"/>
      <c r="V27" s="676"/>
      <c r="W27" s="676"/>
      <c r="X27" s="676"/>
      <c r="Y27" s="676"/>
      <c r="Z27" s="676"/>
      <c r="AA27" s="676"/>
      <c r="AB27" s="676"/>
      <c r="AC27" s="676"/>
      <c r="AD27" s="676"/>
      <c r="AE27" s="676"/>
      <c r="AF27" s="676"/>
      <c r="AG27" s="677"/>
      <c r="AH27" s="676"/>
      <c r="AI27" s="676"/>
      <c r="AJ27" s="676"/>
      <c r="AK27" s="676"/>
      <c r="AL27" s="676"/>
      <c r="AM27" s="676"/>
      <c r="AN27" s="676"/>
      <c r="AO27" s="676"/>
      <c r="AP27" s="676"/>
      <c r="AQ27" s="676"/>
      <c r="AR27" s="676"/>
      <c r="AS27" s="676"/>
      <c r="AT27" s="676"/>
      <c r="AU27" s="676"/>
      <c r="AV27" s="676"/>
      <c r="AW27" s="676"/>
      <c r="AX27" s="676"/>
      <c r="AY27" s="839"/>
    </row>
    <row r="28" spans="2:98" ht="23.25" customHeight="1" x14ac:dyDescent="0.45">
      <c r="B28" s="827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9"/>
      <c r="P28" s="840" t="s">
        <v>390</v>
      </c>
      <c r="Q28" s="841"/>
      <c r="R28" s="841"/>
      <c r="S28" s="841"/>
      <c r="T28" s="841"/>
      <c r="U28" s="841"/>
      <c r="V28" s="841"/>
      <c r="W28" s="841"/>
      <c r="X28" s="841"/>
      <c r="Y28" s="841"/>
      <c r="Z28" s="841"/>
      <c r="AA28" s="841"/>
      <c r="AB28" s="841"/>
      <c r="AC28" s="841"/>
      <c r="AD28" s="841"/>
      <c r="AE28" s="841"/>
      <c r="AF28" s="841"/>
      <c r="AG28" s="842"/>
      <c r="AH28" s="841" t="s">
        <v>391</v>
      </c>
      <c r="AI28" s="841"/>
      <c r="AJ28" s="841"/>
      <c r="AK28" s="841"/>
      <c r="AL28" s="841"/>
      <c r="AM28" s="841"/>
      <c r="AN28" s="841"/>
      <c r="AO28" s="841"/>
      <c r="AP28" s="841"/>
      <c r="AQ28" s="841"/>
      <c r="AR28" s="841"/>
      <c r="AS28" s="841"/>
      <c r="AT28" s="841"/>
      <c r="AU28" s="841"/>
      <c r="AV28" s="841"/>
      <c r="AW28" s="841"/>
      <c r="AX28" s="841"/>
      <c r="AY28" s="843"/>
    </row>
    <row r="29" spans="2:98" ht="23.25" customHeight="1" x14ac:dyDescent="0.45">
      <c r="B29" s="827"/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  <c r="O29" s="829"/>
      <c r="P29" s="779"/>
      <c r="Q29" s="780"/>
      <c r="R29" s="780"/>
      <c r="S29" s="780"/>
      <c r="T29" s="780"/>
      <c r="U29" s="780"/>
      <c r="V29" s="780"/>
      <c r="W29" s="780"/>
      <c r="X29" s="780" t="s">
        <v>392</v>
      </c>
      <c r="Y29" s="780"/>
      <c r="Z29" s="780"/>
      <c r="AA29" s="780"/>
      <c r="AB29" s="780"/>
      <c r="AC29" s="780"/>
      <c r="AD29" s="780"/>
      <c r="AE29" s="780"/>
      <c r="AF29" s="780"/>
      <c r="AG29" s="794"/>
      <c r="AH29" s="790"/>
      <c r="AI29" s="791"/>
      <c r="AJ29" s="791"/>
      <c r="AK29" s="791"/>
      <c r="AL29" s="791"/>
      <c r="AM29" s="791"/>
      <c r="AN29" s="791"/>
      <c r="AO29" s="791"/>
      <c r="AP29" s="791"/>
      <c r="AQ29" s="791"/>
      <c r="AR29" s="791"/>
      <c r="AS29" s="791"/>
      <c r="AT29" s="791"/>
      <c r="AU29" s="791"/>
      <c r="AV29" s="611" t="s">
        <v>393</v>
      </c>
      <c r="AW29" s="611"/>
      <c r="AX29" s="611"/>
      <c r="AY29" s="803"/>
    </row>
    <row r="30" spans="2:98" ht="23.25" customHeight="1" thickBot="1" x14ac:dyDescent="0.5">
      <c r="B30" s="830"/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2"/>
      <c r="P30" s="862"/>
      <c r="Q30" s="844"/>
      <c r="R30" s="844"/>
      <c r="S30" s="844"/>
      <c r="T30" s="844"/>
      <c r="U30" s="844"/>
      <c r="V30" s="844"/>
      <c r="W30" s="844"/>
      <c r="X30" s="844"/>
      <c r="Y30" s="844"/>
      <c r="Z30" s="844"/>
      <c r="AA30" s="844"/>
      <c r="AB30" s="844"/>
      <c r="AC30" s="844"/>
      <c r="AD30" s="844"/>
      <c r="AE30" s="844"/>
      <c r="AF30" s="844"/>
      <c r="AG30" s="863"/>
      <c r="AH30" s="845"/>
      <c r="AI30" s="846"/>
      <c r="AJ30" s="846"/>
      <c r="AK30" s="846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7"/>
      <c r="AW30" s="847"/>
      <c r="AX30" s="847"/>
      <c r="AY30" s="848"/>
    </row>
    <row r="31" spans="2:98" ht="23.25" customHeight="1" thickTop="1" x14ac:dyDescent="0.45">
      <c r="B31" s="693" t="s">
        <v>306</v>
      </c>
      <c r="C31" s="694"/>
      <c r="D31" s="859" t="s">
        <v>394</v>
      </c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O31" s="859"/>
      <c r="AP31" s="859"/>
      <c r="AQ31" s="859"/>
      <c r="AR31" s="859"/>
      <c r="AS31" s="859"/>
      <c r="AT31" s="859"/>
      <c r="AU31" s="859"/>
      <c r="AV31" s="859"/>
      <c r="AW31" s="859"/>
      <c r="AX31" s="859"/>
      <c r="AY31" s="860"/>
    </row>
    <row r="32" spans="2:98" ht="23.25" customHeight="1" x14ac:dyDescent="0.45">
      <c r="B32" s="688"/>
      <c r="C32" s="689"/>
      <c r="D32" s="689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89"/>
      <c r="AO32" s="689"/>
      <c r="AP32" s="689"/>
      <c r="AQ32" s="689"/>
      <c r="AR32" s="689"/>
      <c r="AS32" s="689"/>
      <c r="AT32" s="689"/>
      <c r="AU32" s="689"/>
      <c r="AV32" s="689"/>
      <c r="AW32" s="689"/>
      <c r="AX32" s="689"/>
      <c r="AY32" s="690"/>
    </row>
    <row r="33" spans="2:51" ht="23.25" customHeight="1" x14ac:dyDescent="0.45">
      <c r="B33" s="691"/>
      <c r="C33" s="639"/>
      <c r="D33" s="639"/>
      <c r="E33" s="639"/>
      <c r="F33" s="639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  <c r="AQ33" s="639"/>
      <c r="AR33" s="639"/>
      <c r="AS33" s="639"/>
      <c r="AT33" s="639"/>
      <c r="AU33" s="639"/>
      <c r="AV33" s="639"/>
      <c r="AW33" s="639"/>
      <c r="AX33" s="639"/>
      <c r="AY33" s="640"/>
    </row>
    <row r="34" spans="2:51" ht="23.25" customHeight="1" x14ac:dyDescent="0.45">
      <c r="B34" s="691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39"/>
      <c r="AT34" s="639"/>
      <c r="AU34" s="639"/>
      <c r="AV34" s="639"/>
      <c r="AW34" s="639"/>
      <c r="AX34" s="639"/>
      <c r="AY34" s="640"/>
    </row>
    <row r="35" spans="2:51" ht="23.25" customHeight="1" x14ac:dyDescent="0.45">
      <c r="B35" s="691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639"/>
      <c r="AT35" s="639"/>
      <c r="AU35" s="639"/>
      <c r="AV35" s="639"/>
      <c r="AW35" s="639"/>
      <c r="AX35" s="639"/>
      <c r="AY35" s="640"/>
    </row>
    <row r="36" spans="2:51" ht="23.25" customHeight="1" x14ac:dyDescent="0.45">
      <c r="B36" s="692"/>
      <c r="C36" s="642"/>
      <c r="D36" s="642"/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2"/>
      <c r="AJ36" s="642"/>
      <c r="AK36" s="642"/>
      <c r="AL36" s="642"/>
      <c r="AM36" s="642"/>
      <c r="AN36" s="642"/>
      <c r="AO36" s="642"/>
      <c r="AP36" s="642"/>
      <c r="AQ36" s="642"/>
      <c r="AR36" s="642"/>
      <c r="AS36" s="642"/>
      <c r="AT36" s="642"/>
      <c r="AU36" s="642"/>
      <c r="AV36" s="642"/>
      <c r="AW36" s="642"/>
      <c r="AX36" s="642"/>
      <c r="AY36" s="643"/>
    </row>
    <row r="37" spans="2:51" ht="23.25" customHeight="1" x14ac:dyDescent="0.45">
      <c r="B37" s="695" t="s">
        <v>396</v>
      </c>
      <c r="C37" s="696"/>
      <c r="D37" s="746" t="s">
        <v>395</v>
      </c>
      <c r="E37" s="746"/>
      <c r="F37" s="746"/>
      <c r="G37" s="746"/>
      <c r="H37" s="746"/>
      <c r="I37" s="746"/>
      <c r="J37" s="746"/>
      <c r="K37" s="746"/>
      <c r="L37" s="746"/>
      <c r="M37" s="746"/>
      <c r="N37" s="746"/>
      <c r="O37" s="746"/>
      <c r="P37" s="746"/>
      <c r="Q37" s="746"/>
      <c r="R37" s="746"/>
      <c r="S37" s="746"/>
      <c r="T37" s="746"/>
      <c r="U37" s="746"/>
      <c r="V37" s="746"/>
      <c r="W37" s="746"/>
      <c r="X37" s="746"/>
      <c r="Y37" s="746"/>
      <c r="Z37" s="746"/>
      <c r="AA37" s="746"/>
      <c r="AB37" s="746"/>
      <c r="AC37" s="746"/>
      <c r="AD37" s="746"/>
      <c r="AE37" s="746"/>
      <c r="AF37" s="746"/>
      <c r="AG37" s="746"/>
      <c r="AH37" s="746"/>
      <c r="AI37" s="746"/>
      <c r="AJ37" s="746"/>
      <c r="AK37" s="746"/>
      <c r="AL37" s="746"/>
      <c r="AM37" s="746"/>
      <c r="AN37" s="746"/>
      <c r="AO37" s="746"/>
      <c r="AP37" s="746"/>
      <c r="AQ37" s="746"/>
      <c r="AR37" s="746"/>
      <c r="AS37" s="746"/>
      <c r="AT37" s="746"/>
      <c r="AU37" s="746"/>
      <c r="AV37" s="746"/>
      <c r="AW37" s="746"/>
      <c r="AX37" s="746"/>
      <c r="AY37" s="861"/>
    </row>
    <row r="38" spans="2:51" ht="23.25" customHeight="1" x14ac:dyDescent="0.45">
      <c r="B38" s="697"/>
      <c r="C38" s="698"/>
      <c r="D38" s="698"/>
      <c r="E38" s="698"/>
      <c r="F38" s="698"/>
      <c r="G38" s="698"/>
      <c r="H38" s="69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8"/>
      <c r="T38" s="698"/>
      <c r="U38" s="698"/>
      <c r="V38" s="698"/>
      <c r="W38" s="698"/>
      <c r="X38" s="698"/>
      <c r="Y38" s="698"/>
      <c r="Z38" s="698"/>
      <c r="AA38" s="698"/>
      <c r="AB38" s="698"/>
      <c r="AC38" s="698"/>
      <c r="AD38" s="698"/>
      <c r="AE38" s="698"/>
      <c r="AF38" s="698"/>
      <c r="AG38" s="698"/>
      <c r="AH38" s="698"/>
      <c r="AI38" s="698"/>
      <c r="AJ38" s="698"/>
      <c r="AK38" s="698"/>
      <c r="AL38" s="698"/>
      <c r="AM38" s="698"/>
      <c r="AN38" s="698"/>
      <c r="AO38" s="698"/>
      <c r="AP38" s="698"/>
      <c r="AQ38" s="698"/>
      <c r="AR38" s="698"/>
      <c r="AS38" s="698"/>
      <c r="AT38" s="698"/>
      <c r="AU38" s="698"/>
      <c r="AV38" s="698"/>
      <c r="AW38" s="698"/>
      <c r="AX38" s="698"/>
      <c r="AY38" s="699"/>
    </row>
    <row r="39" spans="2:51" ht="23.25" customHeight="1" thickBot="1" x14ac:dyDescent="0.5">
      <c r="B39" s="700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  <c r="AO39" s="701"/>
      <c r="AP39" s="701"/>
      <c r="AQ39" s="701"/>
      <c r="AR39" s="701"/>
      <c r="AS39" s="701"/>
      <c r="AT39" s="701"/>
      <c r="AU39" s="701"/>
      <c r="AV39" s="701"/>
      <c r="AW39" s="701"/>
      <c r="AX39" s="701"/>
      <c r="AY39" s="702"/>
    </row>
    <row r="40" spans="2:51" ht="23.25" customHeight="1" thickTop="1" x14ac:dyDescent="0.45">
      <c r="B40" s="864" t="s">
        <v>397</v>
      </c>
      <c r="C40" s="865"/>
      <c r="D40" s="865"/>
      <c r="E40" s="865"/>
      <c r="F40" s="865"/>
      <c r="G40" s="865"/>
      <c r="H40" s="865"/>
      <c r="I40" s="865"/>
      <c r="J40" s="865"/>
      <c r="K40" s="866"/>
      <c r="L40" s="869" t="s">
        <v>400</v>
      </c>
      <c r="M40" s="870"/>
      <c r="N40" s="870"/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70"/>
      <c r="AB40" s="870"/>
      <c r="AC40" s="870"/>
      <c r="AD40" s="870"/>
      <c r="AE40" s="871"/>
      <c r="AF40" s="870" t="s">
        <v>401</v>
      </c>
      <c r="AG40" s="870"/>
      <c r="AH40" s="870"/>
      <c r="AI40" s="870"/>
      <c r="AJ40" s="870"/>
      <c r="AK40" s="870"/>
      <c r="AL40" s="870"/>
      <c r="AM40" s="870"/>
      <c r="AN40" s="870"/>
      <c r="AO40" s="870"/>
      <c r="AP40" s="870"/>
      <c r="AQ40" s="870"/>
      <c r="AR40" s="870"/>
      <c r="AS40" s="870"/>
      <c r="AT40" s="870"/>
      <c r="AU40" s="870"/>
      <c r="AV40" s="870"/>
      <c r="AW40" s="870"/>
      <c r="AX40" s="870"/>
      <c r="AY40" s="875"/>
    </row>
    <row r="41" spans="2:51" ht="23.25" customHeight="1" x14ac:dyDescent="0.45">
      <c r="B41" s="867"/>
      <c r="C41" s="612"/>
      <c r="D41" s="612"/>
      <c r="E41" s="612"/>
      <c r="F41" s="612"/>
      <c r="G41" s="612"/>
      <c r="H41" s="612"/>
      <c r="I41" s="612"/>
      <c r="J41" s="612"/>
      <c r="K41" s="617"/>
      <c r="L41" s="872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3"/>
      <c r="Z41" s="873"/>
      <c r="AA41" s="873"/>
      <c r="AB41" s="873"/>
      <c r="AC41" s="873"/>
      <c r="AD41" s="873"/>
      <c r="AE41" s="874"/>
      <c r="AF41" s="873"/>
      <c r="AG41" s="873"/>
      <c r="AH41" s="873"/>
      <c r="AI41" s="873"/>
      <c r="AJ41" s="873"/>
      <c r="AK41" s="873"/>
      <c r="AL41" s="873"/>
      <c r="AM41" s="873"/>
      <c r="AN41" s="873"/>
      <c r="AO41" s="873"/>
      <c r="AP41" s="873"/>
      <c r="AQ41" s="873"/>
      <c r="AR41" s="873"/>
      <c r="AS41" s="873"/>
      <c r="AT41" s="873"/>
      <c r="AU41" s="873"/>
      <c r="AV41" s="873"/>
      <c r="AW41" s="873"/>
      <c r="AX41" s="873"/>
      <c r="AY41" s="876"/>
    </row>
    <row r="42" spans="2:51" ht="23.25" customHeight="1" x14ac:dyDescent="0.45">
      <c r="B42" s="868" t="s">
        <v>398</v>
      </c>
      <c r="C42" s="611"/>
      <c r="D42" s="611"/>
      <c r="E42" s="611"/>
      <c r="F42" s="611"/>
      <c r="G42" s="611"/>
      <c r="H42" s="611"/>
      <c r="I42" s="611"/>
      <c r="J42" s="611"/>
      <c r="K42" s="651"/>
      <c r="L42" s="33"/>
      <c r="M42" s="611" t="s">
        <v>402</v>
      </c>
      <c r="N42" s="611"/>
      <c r="O42" s="611"/>
      <c r="P42" s="611"/>
      <c r="Q42" s="611"/>
      <c r="R42" s="34"/>
      <c r="S42" s="613"/>
      <c r="T42" s="613"/>
      <c r="U42" s="613"/>
      <c r="V42" s="613"/>
      <c r="W42" s="613"/>
      <c r="X42" s="613"/>
      <c r="Y42" s="34"/>
      <c r="Z42" s="626" t="s">
        <v>403</v>
      </c>
      <c r="AA42" s="626"/>
      <c r="AB42" s="626"/>
      <c r="AC42" s="626"/>
      <c r="AD42" s="626"/>
      <c r="AE42" s="49"/>
      <c r="AF42" s="34"/>
      <c r="AG42" s="611" t="s">
        <v>402</v>
      </c>
      <c r="AH42" s="611"/>
      <c r="AI42" s="611"/>
      <c r="AJ42" s="611"/>
      <c r="AK42" s="611"/>
      <c r="AL42" s="34"/>
      <c r="AM42" s="613"/>
      <c r="AN42" s="613"/>
      <c r="AO42" s="613"/>
      <c r="AP42" s="613"/>
      <c r="AQ42" s="613"/>
      <c r="AR42" s="613"/>
      <c r="AS42" s="34"/>
      <c r="AT42" s="626" t="s">
        <v>403</v>
      </c>
      <c r="AU42" s="626"/>
      <c r="AV42" s="626"/>
      <c r="AW42" s="626"/>
      <c r="AX42" s="626"/>
      <c r="AY42" s="35"/>
    </row>
    <row r="43" spans="2:51" ht="23.25" customHeight="1" x14ac:dyDescent="0.45">
      <c r="B43" s="867"/>
      <c r="C43" s="612"/>
      <c r="D43" s="612"/>
      <c r="E43" s="612"/>
      <c r="F43" s="612"/>
      <c r="G43" s="612"/>
      <c r="H43" s="612"/>
      <c r="I43" s="612"/>
      <c r="J43" s="612"/>
      <c r="K43" s="617"/>
      <c r="L43" s="39"/>
      <c r="M43" s="612"/>
      <c r="N43" s="612"/>
      <c r="O43" s="612"/>
      <c r="P43" s="612"/>
      <c r="Q43" s="612"/>
      <c r="R43" s="40"/>
      <c r="S43" s="614"/>
      <c r="T43" s="614"/>
      <c r="U43" s="614"/>
      <c r="V43" s="614"/>
      <c r="W43" s="614"/>
      <c r="X43" s="614"/>
      <c r="Y43" s="40"/>
      <c r="Z43" s="649"/>
      <c r="AA43" s="649"/>
      <c r="AB43" s="649"/>
      <c r="AC43" s="649"/>
      <c r="AD43" s="649"/>
      <c r="AE43" s="37"/>
      <c r="AF43" s="40"/>
      <c r="AG43" s="612"/>
      <c r="AH43" s="612"/>
      <c r="AI43" s="612"/>
      <c r="AJ43" s="612"/>
      <c r="AK43" s="612"/>
      <c r="AL43" s="40"/>
      <c r="AM43" s="614"/>
      <c r="AN43" s="614"/>
      <c r="AO43" s="614"/>
      <c r="AP43" s="614"/>
      <c r="AQ43" s="614"/>
      <c r="AR43" s="614"/>
      <c r="AS43" s="40"/>
      <c r="AT43" s="649"/>
      <c r="AU43" s="649"/>
      <c r="AV43" s="649"/>
      <c r="AW43" s="649"/>
      <c r="AX43" s="649"/>
      <c r="AY43" s="41"/>
    </row>
    <row r="44" spans="2:51" ht="23.25" customHeight="1" x14ac:dyDescent="0.45">
      <c r="B44" s="868" t="s">
        <v>399</v>
      </c>
      <c r="C44" s="611"/>
      <c r="D44" s="611"/>
      <c r="E44" s="611"/>
      <c r="F44" s="611"/>
      <c r="G44" s="611"/>
      <c r="H44" s="611"/>
      <c r="I44" s="611"/>
      <c r="J44" s="611"/>
      <c r="K44" s="651"/>
      <c r="L44" s="33"/>
      <c r="M44" s="611" t="s">
        <v>404</v>
      </c>
      <c r="N44" s="611"/>
      <c r="O44" s="611"/>
      <c r="P44" s="611"/>
      <c r="Q44" s="611"/>
      <c r="R44" s="34"/>
      <c r="S44" s="613"/>
      <c r="T44" s="613"/>
      <c r="U44" s="613"/>
      <c r="V44" s="611" t="s">
        <v>405</v>
      </c>
      <c r="W44" s="611"/>
      <c r="X44" s="611"/>
      <c r="Y44" s="613"/>
      <c r="Z44" s="613"/>
      <c r="AA44" s="613"/>
      <c r="AB44" s="611" t="s">
        <v>406</v>
      </c>
      <c r="AC44" s="611"/>
      <c r="AD44" s="611"/>
      <c r="AE44" s="49"/>
      <c r="AF44" s="34"/>
      <c r="AG44" s="611" t="s">
        <v>404</v>
      </c>
      <c r="AH44" s="611"/>
      <c r="AI44" s="611"/>
      <c r="AJ44" s="611"/>
      <c r="AK44" s="611"/>
      <c r="AL44" s="34"/>
      <c r="AM44" s="613"/>
      <c r="AN44" s="613"/>
      <c r="AO44" s="613"/>
      <c r="AP44" s="611" t="s">
        <v>405</v>
      </c>
      <c r="AQ44" s="611"/>
      <c r="AR44" s="611"/>
      <c r="AS44" s="613"/>
      <c r="AT44" s="613"/>
      <c r="AU44" s="613"/>
      <c r="AV44" s="611" t="s">
        <v>406</v>
      </c>
      <c r="AW44" s="611"/>
      <c r="AX44" s="611"/>
      <c r="AY44" s="35"/>
    </row>
    <row r="45" spans="2:51" ht="23.25" customHeight="1" x14ac:dyDescent="0.45">
      <c r="B45" s="867"/>
      <c r="C45" s="612"/>
      <c r="D45" s="612"/>
      <c r="E45" s="612"/>
      <c r="F45" s="612"/>
      <c r="G45" s="612"/>
      <c r="H45" s="612"/>
      <c r="I45" s="612"/>
      <c r="J45" s="612"/>
      <c r="K45" s="617"/>
      <c r="L45" s="39"/>
      <c r="M45" s="612"/>
      <c r="N45" s="612"/>
      <c r="O45" s="612"/>
      <c r="P45" s="612"/>
      <c r="Q45" s="612"/>
      <c r="R45" s="40"/>
      <c r="S45" s="614"/>
      <c r="T45" s="614"/>
      <c r="U45" s="614"/>
      <c r="V45" s="612"/>
      <c r="W45" s="612"/>
      <c r="X45" s="612"/>
      <c r="Y45" s="614"/>
      <c r="Z45" s="614"/>
      <c r="AA45" s="614"/>
      <c r="AB45" s="612"/>
      <c r="AC45" s="612"/>
      <c r="AD45" s="612"/>
      <c r="AE45" s="37"/>
      <c r="AF45" s="40"/>
      <c r="AG45" s="612"/>
      <c r="AH45" s="612"/>
      <c r="AI45" s="612"/>
      <c r="AJ45" s="612"/>
      <c r="AK45" s="612"/>
      <c r="AL45" s="40"/>
      <c r="AM45" s="614"/>
      <c r="AN45" s="614"/>
      <c r="AO45" s="614"/>
      <c r="AP45" s="612"/>
      <c r="AQ45" s="612"/>
      <c r="AR45" s="612"/>
      <c r="AS45" s="614"/>
      <c r="AT45" s="614"/>
      <c r="AU45" s="614"/>
      <c r="AV45" s="612"/>
      <c r="AW45" s="612"/>
      <c r="AX45" s="612"/>
      <c r="AY45" s="41"/>
    </row>
    <row r="46" spans="2:51" ht="23.25" customHeight="1" x14ac:dyDescent="0.45">
      <c r="B46" s="632" t="s">
        <v>407</v>
      </c>
      <c r="C46" s="657"/>
      <c r="D46" s="657"/>
      <c r="E46" s="657"/>
      <c r="F46" s="657"/>
      <c r="G46" s="657"/>
      <c r="H46" s="657"/>
      <c r="I46" s="657"/>
      <c r="J46" s="657"/>
      <c r="K46" s="652"/>
      <c r="L46" s="50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51"/>
      <c r="AF46" s="31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52"/>
    </row>
    <row r="47" spans="2:51" ht="23.25" customHeight="1" thickBot="1" x14ac:dyDescent="0.5">
      <c r="B47" s="571"/>
      <c r="C47" s="539"/>
      <c r="D47" s="539"/>
      <c r="E47" s="539"/>
      <c r="F47" s="539"/>
      <c r="G47" s="539"/>
      <c r="H47" s="539"/>
      <c r="I47" s="539"/>
      <c r="J47" s="539"/>
      <c r="K47" s="789"/>
      <c r="L47" s="45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3"/>
      <c r="AF47" s="46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  <c r="AY47" s="47"/>
    </row>
    <row r="48" spans="2:51" ht="23.25" customHeight="1" x14ac:dyDescent="0.45">
      <c r="B48" s="31" t="s">
        <v>380</v>
      </c>
      <c r="C48" s="48"/>
      <c r="D48" s="623" t="s">
        <v>408</v>
      </c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  <c r="AO48" s="623"/>
      <c r="AP48" s="623"/>
      <c r="AQ48" s="623"/>
      <c r="AR48" s="623"/>
      <c r="AS48" s="623"/>
      <c r="AT48" s="623"/>
      <c r="AU48" s="623"/>
      <c r="AV48" s="623"/>
      <c r="AW48" s="623"/>
      <c r="AX48" s="623"/>
      <c r="AY48" s="623"/>
    </row>
  </sheetData>
  <mergeCells count="155">
    <mergeCell ref="AG46:AX47"/>
    <mergeCell ref="B3:AY3"/>
    <mergeCell ref="D20:AY20"/>
    <mergeCell ref="D31:AY31"/>
    <mergeCell ref="D37:AY37"/>
    <mergeCell ref="D48:AY48"/>
    <mergeCell ref="P29:W30"/>
    <mergeCell ref="Z29:AG30"/>
    <mergeCell ref="S44:U45"/>
    <mergeCell ref="Y44:AA45"/>
    <mergeCell ref="AM44:AO45"/>
    <mergeCell ref="AS44:AU45"/>
    <mergeCell ref="B40:K41"/>
    <mergeCell ref="B42:K43"/>
    <mergeCell ref="B44:K45"/>
    <mergeCell ref="B46:K47"/>
    <mergeCell ref="L40:AE41"/>
    <mergeCell ref="AF40:AY41"/>
    <mergeCell ref="M42:Q43"/>
    <mergeCell ref="Z42:AD43"/>
    <mergeCell ref="S42:X43"/>
    <mergeCell ref="M44:Q45"/>
    <mergeCell ref="V44:X45"/>
    <mergeCell ref="AB44:AD45"/>
    <mergeCell ref="AG42:AK43"/>
    <mergeCell ref="AM42:AR43"/>
    <mergeCell ref="AT42:AX43"/>
    <mergeCell ref="AG44:AK45"/>
    <mergeCell ref="AP44:AR45"/>
    <mergeCell ref="AV44:AX45"/>
    <mergeCell ref="M46:AD47"/>
    <mergeCell ref="AG15:AK16"/>
    <mergeCell ref="B22:AY22"/>
    <mergeCell ref="B25:O30"/>
    <mergeCell ref="P25:AG25"/>
    <mergeCell ref="AH25:AY25"/>
    <mergeCell ref="P26:AG27"/>
    <mergeCell ref="AH26:AY27"/>
    <mergeCell ref="P28:AG28"/>
    <mergeCell ref="AH28:AY28"/>
    <mergeCell ref="X29:Y30"/>
    <mergeCell ref="AH29:AU30"/>
    <mergeCell ref="AV29:AY30"/>
    <mergeCell ref="Q18:Q19"/>
    <mergeCell ref="M18:P19"/>
    <mergeCell ref="V18:V19"/>
    <mergeCell ref="R18:U19"/>
    <mergeCell ref="AA18:AC19"/>
    <mergeCell ref="B23:AY24"/>
    <mergeCell ref="AS5:AU5"/>
    <mergeCell ref="M8:Q8"/>
    <mergeCell ref="V8:Y8"/>
    <mergeCell ref="AD8:AG8"/>
    <mergeCell ref="AL8:AO8"/>
    <mergeCell ref="AT8:AW8"/>
    <mergeCell ref="Q12:U13"/>
    <mergeCell ref="M9:N9"/>
    <mergeCell ref="M10:N10"/>
    <mergeCell ref="M11:N11"/>
    <mergeCell ref="O9:U9"/>
    <mergeCell ref="O10:U10"/>
    <mergeCell ref="O11:U11"/>
    <mergeCell ref="V9:W9"/>
    <mergeCell ref="V10:W10"/>
    <mergeCell ref="V11:W11"/>
    <mergeCell ref="X9:AB9"/>
    <mergeCell ref="X11:AB11"/>
    <mergeCell ref="X10:AK10"/>
    <mergeCell ref="AE9:AK9"/>
    <mergeCell ref="AE11:AK11"/>
    <mergeCell ref="AC9:AD9"/>
    <mergeCell ref="AC11:AD11"/>
    <mergeCell ref="AI12:AM13"/>
    <mergeCell ref="AS12:AX13"/>
    <mergeCell ref="AN11:AR11"/>
    <mergeCell ref="AU11:AY11"/>
    <mergeCell ref="AL15:AM16"/>
    <mergeCell ref="AN15:AP15"/>
    <mergeCell ref="AN16:AP16"/>
    <mergeCell ref="AQ15:AS16"/>
    <mergeCell ref="AT15:AT16"/>
    <mergeCell ref="AY15:AY16"/>
    <mergeCell ref="AU15:AX16"/>
    <mergeCell ref="AE18:AG18"/>
    <mergeCell ref="AE19:AF19"/>
    <mergeCell ref="AK18:AL19"/>
    <mergeCell ref="AR18:AY19"/>
    <mergeCell ref="M5:P5"/>
    <mergeCell ref="Q5:T5"/>
    <mergeCell ref="Y5:AB5"/>
    <mergeCell ref="U5:X5"/>
    <mergeCell ref="AC5:AN5"/>
    <mergeCell ref="AN18:AP19"/>
    <mergeCell ref="AQ18:AQ19"/>
    <mergeCell ref="W18:Z19"/>
    <mergeCell ref="W15:AF16"/>
    <mergeCell ref="AL9:AM9"/>
    <mergeCell ref="M14:V14"/>
    <mergeCell ref="AU14:AY14"/>
    <mergeCell ref="W14:AF14"/>
    <mergeCell ref="AG14:AM14"/>
    <mergeCell ref="AN14:AT14"/>
    <mergeCell ref="M15:V16"/>
    <mergeCell ref="AN12:AQ13"/>
    <mergeCell ref="AR12:AR13"/>
    <mergeCell ref="AY12:AY13"/>
    <mergeCell ref="Z12:AD13"/>
    <mergeCell ref="M4:AN4"/>
    <mergeCell ref="AO4:AY4"/>
    <mergeCell ref="AH6:AJ6"/>
    <mergeCell ref="AT6:AU6"/>
    <mergeCell ref="D14:L19"/>
    <mergeCell ref="M7:T7"/>
    <mergeCell ref="AR7:AY7"/>
    <mergeCell ref="AJ7:AQ7"/>
    <mergeCell ref="U7:AI7"/>
    <mergeCell ref="R8:T8"/>
    <mergeCell ref="Z8:AA8"/>
    <mergeCell ref="AL10:AM10"/>
    <mergeCell ref="AL11:AM11"/>
    <mergeCell ref="AS11:AT11"/>
    <mergeCell ref="AN9:AY9"/>
    <mergeCell ref="AN10:AY10"/>
    <mergeCell ref="R17:V17"/>
    <mergeCell ref="W17:AC17"/>
    <mergeCell ref="AD17:AM17"/>
    <mergeCell ref="AN17:AQ17"/>
    <mergeCell ref="AR17:AY17"/>
    <mergeCell ref="AM18:AM19"/>
    <mergeCell ref="AJ18:AJ19"/>
    <mergeCell ref="AH18:AI18"/>
    <mergeCell ref="B32:AY36"/>
    <mergeCell ref="B31:C31"/>
    <mergeCell ref="B37:C37"/>
    <mergeCell ref="B38:AY39"/>
    <mergeCell ref="B1:AY1"/>
    <mergeCell ref="M6:O6"/>
    <mergeCell ref="Q6:S6"/>
    <mergeCell ref="U6:W6"/>
    <mergeCell ref="Y6:AA6"/>
    <mergeCell ref="AC6:AE6"/>
    <mergeCell ref="AK6:AL6"/>
    <mergeCell ref="M12:P13"/>
    <mergeCell ref="V12:Y13"/>
    <mergeCell ref="AE12:AH13"/>
    <mergeCell ref="M17:Q17"/>
    <mergeCell ref="B4:C6"/>
    <mergeCell ref="B7:C8"/>
    <mergeCell ref="B9:C11"/>
    <mergeCell ref="B12:C13"/>
    <mergeCell ref="B14:C19"/>
    <mergeCell ref="D4:L6"/>
    <mergeCell ref="D7:L8"/>
    <mergeCell ref="D9:L11"/>
    <mergeCell ref="D12:L13"/>
  </mergeCells>
  <phoneticPr fontId="1"/>
  <printOptions horizontalCentered="1"/>
  <pageMargins left="0.25" right="0.25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12</xdr:col>
                    <xdr:colOff>144780</xdr:colOff>
                    <xdr:row>8</xdr:row>
                    <xdr:rowOff>30480</xdr:rowOff>
                  </from>
                  <to>
                    <xdr:col>13</xdr:col>
                    <xdr:colOff>121920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12</xdr:col>
                    <xdr:colOff>144780</xdr:colOff>
                    <xdr:row>9</xdr:row>
                    <xdr:rowOff>30480</xdr:rowOff>
                  </from>
                  <to>
                    <xdr:col>13</xdr:col>
                    <xdr:colOff>121920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12</xdr:col>
                    <xdr:colOff>144780</xdr:colOff>
                    <xdr:row>10</xdr:row>
                    <xdr:rowOff>30480</xdr:rowOff>
                  </from>
                  <to>
                    <xdr:col>13</xdr:col>
                    <xdr:colOff>121920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21</xdr:col>
                    <xdr:colOff>144780</xdr:colOff>
                    <xdr:row>8</xdr:row>
                    <xdr:rowOff>30480</xdr:rowOff>
                  </from>
                  <to>
                    <xdr:col>22</xdr:col>
                    <xdr:colOff>121920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21</xdr:col>
                    <xdr:colOff>144780</xdr:colOff>
                    <xdr:row>9</xdr:row>
                    <xdr:rowOff>30480</xdr:rowOff>
                  </from>
                  <to>
                    <xdr:col>22</xdr:col>
                    <xdr:colOff>121920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21</xdr:col>
                    <xdr:colOff>144780</xdr:colOff>
                    <xdr:row>10</xdr:row>
                    <xdr:rowOff>30480</xdr:rowOff>
                  </from>
                  <to>
                    <xdr:col>22</xdr:col>
                    <xdr:colOff>121920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28</xdr:col>
                    <xdr:colOff>144780</xdr:colOff>
                    <xdr:row>8</xdr:row>
                    <xdr:rowOff>30480</xdr:rowOff>
                  </from>
                  <to>
                    <xdr:col>29</xdr:col>
                    <xdr:colOff>121920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28</xdr:col>
                    <xdr:colOff>144780</xdr:colOff>
                    <xdr:row>10</xdr:row>
                    <xdr:rowOff>30480</xdr:rowOff>
                  </from>
                  <to>
                    <xdr:col>29</xdr:col>
                    <xdr:colOff>121920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37</xdr:col>
                    <xdr:colOff>144780</xdr:colOff>
                    <xdr:row>8</xdr:row>
                    <xdr:rowOff>30480</xdr:rowOff>
                  </from>
                  <to>
                    <xdr:col>38</xdr:col>
                    <xdr:colOff>121920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37</xdr:col>
                    <xdr:colOff>144780</xdr:colOff>
                    <xdr:row>9</xdr:row>
                    <xdr:rowOff>30480</xdr:rowOff>
                  </from>
                  <to>
                    <xdr:col>38</xdr:col>
                    <xdr:colOff>121920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37</xdr:col>
                    <xdr:colOff>144780</xdr:colOff>
                    <xdr:row>10</xdr:row>
                    <xdr:rowOff>30480</xdr:rowOff>
                  </from>
                  <to>
                    <xdr:col>38</xdr:col>
                    <xdr:colOff>121920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44</xdr:col>
                    <xdr:colOff>144780</xdr:colOff>
                    <xdr:row>10</xdr:row>
                    <xdr:rowOff>30480</xdr:rowOff>
                  </from>
                  <to>
                    <xdr:col>45</xdr:col>
                    <xdr:colOff>121920</xdr:colOff>
                    <xdr:row>10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D67E-72B3-4D8C-994F-9B2103BB9ED6}">
  <sheetPr>
    <pageSetUpPr fitToPage="1"/>
  </sheetPr>
  <dimension ref="A1:AX46"/>
  <sheetViews>
    <sheetView view="pageBreakPreview" zoomScaleNormal="120" zoomScaleSheetLayoutView="100" zoomScalePageLayoutView="90" workbookViewId="0">
      <selection sqref="A1:AT1"/>
    </sheetView>
  </sheetViews>
  <sheetFormatPr defaultColWidth="3.09765625" defaultRowHeight="18.75" customHeight="1" x14ac:dyDescent="0.45"/>
  <cols>
    <col min="1" max="16" width="3.09765625" style="2"/>
    <col min="17" max="40" width="3.3984375" style="2" customWidth="1"/>
    <col min="41" max="16384" width="3.09765625" style="2"/>
  </cols>
  <sheetData>
    <row r="1" spans="1:50" s="55" customFormat="1" ht="23.4" x14ac:dyDescent="0.45">
      <c r="A1" s="949" t="s">
        <v>609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  <c r="AR1" s="950"/>
      <c r="AS1" s="950"/>
      <c r="AT1" s="950"/>
      <c r="AU1" s="54"/>
      <c r="AV1" s="54"/>
      <c r="AW1" s="54"/>
    </row>
    <row r="2" spans="1:50" ht="18.75" customHeight="1" x14ac:dyDescent="0.45">
      <c r="A2" s="5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50" ht="23.25" customHeight="1" thickBot="1" x14ac:dyDescent="0.25">
      <c r="A3" s="57" t="s">
        <v>442</v>
      </c>
      <c r="B3" s="56"/>
      <c r="C3" s="57"/>
      <c r="D3" s="57" t="s">
        <v>491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942" t="s">
        <v>489</v>
      </c>
      <c r="R3" s="942"/>
      <c r="S3" s="942"/>
      <c r="T3" s="942"/>
      <c r="U3" s="59"/>
      <c r="V3" s="59" t="s">
        <v>81</v>
      </c>
      <c r="W3" s="912"/>
      <c r="X3" s="912"/>
      <c r="Y3" s="912"/>
      <c r="Z3" s="912"/>
      <c r="AA3" s="912"/>
      <c r="AB3" s="911" t="s">
        <v>409</v>
      </c>
      <c r="AC3" s="911"/>
      <c r="AD3" s="912"/>
      <c r="AE3" s="912"/>
      <c r="AF3" s="912"/>
      <c r="AG3" s="912"/>
      <c r="AH3" s="912"/>
      <c r="AI3" s="56" t="s">
        <v>154</v>
      </c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60" t="s">
        <v>133</v>
      </c>
      <c r="AU3" s="60"/>
      <c r="AV3" s="60"/>
      <c r="AW3" s="60"/>
    </row>
    <row r="4" spans="1:50" ht="23.25" customHeight="1" x14ac:dyDescent="0.45">
      <c r="A4" s="877" t="s">
        <v>481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9"/>
      <c r="Q4" s="883" t="s">
        <v>492</v>
      </c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4"/>
      <c r="AD4" s="884"/>
      <c r="AE4" s="884"/>
      <c r="AF4" s="884"/>
      <c r="AG4" s="884"/>
      <c r="AH4" s="884"/>
      <c r="AI4" s="884"/>
      <c r="AJ4" s="884"/>
      <c r="AK4" s="884"/>
      <c r="AL4" s="884"/>
      <c r="AM4" s="884"/>
      <c r="AN4" s="885"/>
      <c r="AO4" s="943" t="s">
        <v>410</v>
      </c>
      <c r="AP4" s="943"/>
      <c r="AQ4" s="943"/>
      <c r="AR4" s="943"/>
      <c r="AS4" s="943"/>
      <c r="AT4" s="944"/>
      <c r="AU4" s="61"/>
      <c r="AV4" s="61"/>
      <c r="AW4" s="61"/>
    </row>
    <row r="5" spans="1:50" ht="23.25" customHeight="1" x14ac:dyDescent="0.45">
      <c r="A5" s="880"/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2"/>
      <c r="Q5" s="62" t="s">
        <v>486</v>
      </c>
      <c r="R5" s="913"/>
      <c r="S5" s="913"/>
      <c r="T5" s="63"/>
      <c r="U5" s="63" t="s">
        <v>134</v>
      </c>
      <c r="V5" s="910"/>
      <c r="W5" s="910"/>
      <c r="X5" s="64" t="s">
        <v>142</v>
      </c>
      <c r="Y5" s="62" t="s">
        <v>486</v>
      </c>
      <c r="Z5" s="913"/>
      <c r="AA5" s="913"/>
      <c r="AB5" s="63"/>
      <c r="AC5" s="63" t="s">
        <v>134</v>
      </c>
      <c r="AD5" s="910"/>
      <c r="AE5" s="910"/>
      <c r="AF5" s="64" t="s">
        <v>142</v>
      </c>
      <c r="AG5" s="62" t="s">
        <v>486</v>
      </c>
      <c r="AH5" s="913"/>
      <c r="AI5" s="913"/>
      <c r="AJ5" s="63"/>
      <c r="AK5" s="63" t="s">
        <v>134</v>
      </c>
      <c r="AL5" s="910"/>
      <c r="AM5" s="910"/>
      <c r="AN5" s="64" t="s">
        <v>142</v>
      </c>
      <c r="AO5" s="945"/>
      <c r="AP5" s="945"/>
      <c r="AQ5" s="945"/>
      <c r="AR5" s="945"/>
      <c r="AS5" s="945"/>
      <c r="AT5" s="946"/>
      <c r="AU5" s="61"/>
      <c r="AV5" s="61"/>
      <c r="AW5" s="61"/>
    </row>
    <row r="6" spans="1:50" ht="23.25" customHeight="1" x14ac:dyDescent="0.45">
      <c r="A6" s="880"/>
      <c r="B6" s="881"/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  <c r="P6" s="882"/>
      <c r="Q6" s="65" t="s">
        <v>487</v>
      </c>
      <c r="R6" s="914"/>
      <c r="S6" s="914"/>
      <c r="T6" s="66"/>
      <c r="U6" s="66" t="s">
        <v>134</v>
      </c>
      <c r="V6" s="909"/>
      <c r="W6" s="909"/>
      <c r="X6" s="67" t="s">
        <v>142</v>
      </c>
      <c r="Y6" s="65" t="s">
        <v>487</v>
      </c>
      <c r="Z6" s="914"/>
      <c r="AA6" s="914"/>
      <c r="AB6" s="66"/>
      <c r="AC6" s="66" t="s">
        <v>134</v>
      </c>
      <c r="AD6" s="909"/>
      <c r="AE6" s="909"/>
      <c r="AF6" s="67" t="s">
        <v>142</v>
      </c>
      <c r="AG6" s="65" t="s">
        <v>487</v>
      </c>
      <c r="AH6" s="914"/>
      <c r="AI6" s="914"/>
      <c r="AJ6" s="66"/>
      <c r="AK6" s="66" t="s">
        <v>134</v>
      </c>
      <c r="AL6" s="909"/>
      <c r="AM6" s="909"/>
      <c r="AN6" s="67" t="s">
        <v>142</v>
      </c>
      <c r="AO6" s="947"/>
      <c r="AP6" s="947"/>
      <c r="AQ6" s="947"/>
      <c r="AR6" s="947"/>
      <c r="AS6" s="947"/>
      <c r="AT6" s="948"/>
      <c r="AU6" s="61"/>
      <c r="AV6" s="61"/>
      <c r="AW6" s="61"/>
    </row>
    <row r="7" spans="1:50" ht="26.25" customHeight="1" x14ac:dyDescent="0.45">
      <c r="A7" s="889" t="s">
        <v>144</v>
      </c>
      <c r="B7" s="890"/>
      <c r="C7" s="895" t="s">
        <v>411</v>
      </c>
      <c r="D7" s="896"/>
      <c r="E7" s="895" t="s">
        <v>412</v>
      </c>
      <c r="F7" s="901"/>
      <c r="G7" s="904" t="s">
        <v>306</v>
      </c>
      <c r="H7" s="905"/>
      <c r="I7" s="933" t="s">
        <v>413</v>
      </c>
      <c r="J7" s="933"/>
      <c r="K7" s="933"/>
      <c r="L7" s="933"/>
      <c r="M7" s="933"/>
      <c r="N7" s="933"/>
      <c r="O7" s="933"/>
      <c r="P7" s="934"/>
      <c r="Q7" s="886"/>
      <c r="R7" s="887"/>
      <c r="S7" s="887"/>
      <c r="T7" s="887"/>
      <c r="U7" s="887"/>
      <c r="V7" s="887"/>
      <c r="W7" s="887"/>
      <c r="X7" s="888"/>
      <c r="Y7" s="886"/>
      <c r="Z7" s="887"/>
      <c r="AA7" s="887"/>
      <c r="AB7" s="887"/>
      <c r="AC7" s="887"/>
      <c r="AD7" s="887"/>
      <c r="AE7" s="887"/>
      <c r="AF7" s="888"/>
      <c r="AG7" s="886"/>
      <c r="AH7" s="887"/>
      <c r="AI7" s="887"/>
      <c r="AJ7" s="887"/>
      <c r="AK7" s="887"/>
      <c r="AL7" s="887"/>
      <c r="AM7" s="887"/>
      <c r="AN7" s="888"/>
      <c r="AO7" s="68"/>
      <c r="AP7" s="68"/>
      <c r="AQ7" s="68"/>
      <c r="AR7" s="68"/>
      <c r="AS7" s="68"/>
      <c r="AT7" s="88"/>
      <c r="AU7" s="69"/>
      <c r="AV7" s="69"/>
      <c r="AW7" s="69"/>
    </row>
    <row r="8" spans="1:50" ht="26.25" customHeight="1" x14ac:dyDescent="0.45">
      <c r="A8" s="891"/>
      <c r="B8" s="892"/>
      <c r="C8" s="897"/>
      <c r="D8" s="898"/>
      <c r="E8" s="897"/>
      <c r="F8" s="902"/>
      <c r="G8" s="904" t="s">
        <v>307</v>
      </c>
      <c r="H8" s="905"/>
      <c r="I8" s="933" t="s">
        <v>414</v>
      </c>
      <c r="J8" s="933"/>
      <c r="K8" s="933"/>
      <c r="L8" s="933"/>
      <c r="M8" s="933"/>
      <c r="N8" s="933"/>
      <c r="O8" s="933"/>
      <c r="P8" s="934"/>
      <c r="Q8" s="886"/>
      <c r="R8" s="887"/>
      <c r="S8" s="887"/>
      <c r="T8" s="887"/>
      <c r="U8" s="887"/>
      <c r="V8" s="887"/>
      <c r="W8" s="887"/>
      <c r="X8" s="888"/>
      <c r="Y8" s="886"/>
      <c r="Z8" s="887"/>
      <c r="AA8" s="887"/>
      <c r="AB8" s="887"/>
      <c r="AC8" s="887"/>
      <c r="AD8" s="887"/>
      <c r="AE8" s="887"/>
      <c r="AF8" s="888"/>
      <c r="AG8" s="886"/>
      <c r="AH8" s="887"/>
      <c r="AI8" s="887"/>
      <c r="AJ8" s="887"/>
      <c r="AK8" s="887"/>
      <c r="AL8" s="887"/>
      <c r="AM8" s="887"/>
      <c r="AN8" s="888"/>
      <c r="AO8" s="68"/>
      <c r="AP8" s="68"/>
      <c r="AQ8" s="68"/>
      <c r="AR8" s="68"/>
      <c r="AS8" s="68"/>
      <c r="AT8" s="88"/>
      <c r="AU8" s="69"/>
      <c r="AV8" s="69"/>
      <c r="AW8" s="69"/>
      <c r="AX8" s="3"/>
    </row>
    <row r="9" spans="1:50" ht="26.25" customHeight="1" x14ac:dyDescent="0.45">
      <c r="A9" s="891"/>
      <c r="B9" s="892"/>
      <c r="C9" s="897"/>
      <c r="D9" s="898"/>
      <c r="E9" s="897"/>
      <c r="F9" s="902"/>
      <c r="G9" s="904" t="s">
        <v>443</v>
      </c>
      <c r="H9" s="905"/>
      <c r="I9" s="939" t="s">
        <v>446</v>
      </c>
      <c r="J9" s="939"/>
      <c r="K9" s="940"/>
      <c r="L9" s="940"/>
      <c r="M9" s="940"/>
      <c r="N9" s="940"/>
      <c r="O9" s="940"/>
      <c r="P9" s="941"/>
      <c r="Q9" s="886"/>
      <c r="R9" s="887"/>
      <c r="S9" s="887"/>
      <c r="T9" s="887"/>
      <c r="U9" s="887"/>
      <c r="V9" s="887"/>
      <c r="W9" s="887"/>
      <c r="X9" s="888"/>
      <c r="Y9" s="886"/>
      <c r="Z9" s="887"/>
      <c r="AA9" s="887"/>
      <c r="AB9" s="887"/>
      <c r="AC9" s="887"/>
      <c r="AD9" s="887"/>
      <c r="AE9" s="887"/>
      <c r="AF9" s="888"/>
      <c r="AG9" s="886"/>
      <c r="AH9" s="887"/>
      <c r="AI9" s="887"/>
      <c r="AJ9" s="887"/>
      <c r="AK9" s="887"/>
      <c r="AL9" s="887"/>
      <c r="AM9" s="887"/>
      <c r="AN9" s="888"/>
      <c r="AO9" s="68"/>
      <c r="AP9" s="68"/>
      <c r="AQ9" s="68"/>
      <c r="AR9" s="68"/>
      <c r="AS9" s="68"/>
      <c r="AT9" s="88"/>
      <c r="AU9" s="69"/>
      <c r="AV9" s="69"/>
      <c r="AW9" s="69"/>
      <c r="AX9" s="3"/>
    </row>
    <row r="10" spans="1:50" ht="26.25" customHeight="1" x14ac:dyDescent="0.45">
      <c r="A10" s="891"/>
      <c r="B10" s="892"/>
      <c r="C10" s="897"/>
      <c r="D10" s="898"/>
      <c r="E10" s="897"/>
      <c r="F10" s="902"/>
      <c r="G10" s="904" t="s">
        <v>444</v>
      </c>
      <c r="H10" s="905"/>
      <c r="I10" s="940" t="s">
        <v>415</v>
      </c>
      <c r="J10" s="940"/>
      <c r="K10" s="940"/>
      <c r="L10" s="940"/>
      <c r="M10" s="940"/>
      <c r="N10" s="940"/>
      <c r="O10" s="940"/>
      <c r="P10" s="941"/>
      <c r="Q10" s="886"/>
      <c r="R10" s="887"/>
      <c r="S10" s="887"/>
      <c r="T10" s="887"/>
      <c r="U10" s="887"/>
      <c r="V10" s="887"/>
      <c r="W10" s="887"/>
      <c r="X10" s="888"/>
      <c r="Y10" s="886"/>
      <c r="Z10" s="887"/>
      <c r="AA10" s="887"/>
      <c r="AB10" s="887"/>
      <c r="AC10" s="887"/>
      <c r="AD10" s="887"/>
      <c r="AE10" s="887"/>
      <c r="AF10" s="888"/>
      <c r="AG10" s="886"/>
      <c r="AH10" s="887"/>
      <c r="AI10" s="887"/>
      <c r="AJ10" s="887"/>
      <c r="AK10" s="887"/>
      <c r="AL10" s="887"/>
      <c r="AM10" s="887"/>
      <c r="AN10" s="888"/>
      <c r="AO10" s="68"/>
      <c r="AP10" s="68"/>
      <c r="AQ10" s="68"/>
      <c r="AR10" s="68"/>
      <c r="AS10" s="68"/>
      <c r="AT10" s="88"/>
      <c r="AU10" s="69"/>
      <c r="AV10" s="69"/>
      <c r="AW10" s="69"/>
    </row>
    <row r="11" spans="1:50" ht="26.25" customHeight="1" x14ac:dyDescent="0.45">
      <c r="A11" s="891"/>
      <c r="B11" s="892"/>
      <c r="C11" s="897"/>
      <c r="D11" s="898"/>
      <c r="E11" s="899"/>
      <c r="F11" s="903"/>
      <c r="G11" s="904" t="s">
        <v>445</v>
      </c>
      <c r="H11" s="905"/>
      <c r="I11" s="939" t="s">
        <v>622</v>
      </c>
      <c r="J11" s="939"/>
      <c r="K11" s="940"/>
      <c r="L11" s="940"/>
      <c r="M11" s="940"/>
      <c r="N11" s="940"/>
      <c r="O11" s="940"/>
      <c r="P11" s="941"/>
      <c r="Q11" s="886">
        <f>SUM(Q7:X10)</f>
        <v>0</v>
      </c>
      <c r="R11" s="887"/>
      <c r="S11" s="887"/>
      <c r="T11" s="887"/>
      <c r="U11" s="887"/>
      <c r="V11" s="887"/>
      <c r="W11" s="887"/>
      <c r="X11" s="888"/>
      <c r="Y11" s="886">
        <f>SUM(Y7:AF10)</f>
        <v>0</v>
      </c>
      <c r="Z11" s="887"/>
      <c r="AA11" s="887"/>
      <c r="AB11" s="887"/>
      <c r="AC11" s="887"/>
      <c r="AD11" s="887"/>
      <c r="AE11" s="887"/>
      <c r="AF11" s="888"/>
      <c r="AG11" s="886">
        <f>SUM(AG7:AN10)</f>
        <v>0</v>
      </c>
      <c r="AH11" s="887"/>
      <c r="AI11" s="887"/>
      <c r="AJ11" s="887"/>
      <c r="AK11" s="887"/>
      <c r="AL11" s="887"/>
      <c r="AM11" s="887"/>
      <c r="AN11" s="888"/>
      <c r="AO11" s="68"/>
      <c r="AP11" s="68"/>
      <c r="AQ11" s="68"/>
      <c r="AR11" s="68"/>
      <c r="AS11" s="68"/>
      <c r="AT11" s="88"/>
      <c r="AU11" s="69"/>
      <c r="AV11" s="69"/>
      <c r="AW11" s="69"/>
    </row>
    <row r="12" spans="1:50" ht="26.25" customHeight="1" x14ac:dyDescent="0.45">
      <c r="A12" s="891"/>
      <c r="B12" s="892"/>
      <c r="C12" s="897"/>
      <c r="D12" s="898"/>
      <c r="E12" s="904" t="s">
        <v>447</v>
      </c>
      <c r="F12" s="905"/>
      <c r="G12" s="907" t="s">
        <v>416</v>
      </c>
      <c r="H12" s="907"/>
      <c r="I12" s="907"/>
      <c r="J12" s="907"/>
      <c r="K12" s="907"/>
      <c r="L12" s="907"/>
      <c r="M12" s="907"/>
      <c r="N12" s="907"/>
      <c r="O12" s="907"/>
      <c r="P12" s="908"/>
      <c r="Q12" s="886"/>
      <c r="R12" s="887"/>
      <c r="S12" s="887"/>
      <c r="T12" s="887"/>
      <c r="U12" s="887"/>
      <c r="V12" s="887"/>
      <c r="W12" s="887"/>
      <c r="X12" s="888"/>
      <c r="Y12" s="886"/>
      <c r="Z12" s="887"/>
      <c r="AA12" s="887"/>
      <c r="AB12" s="887"/>
      <c r="AC12" s="887"/>
      <c r="AD12" s="887"/>
      <c r="AE12" s="887"/>
      <c r="AF12" s="888"/>
      <c r="AG12" s="886"/>
      <c r="AH12" s="887"/>
      <c r="AI12" s="887"/>
      <c r="AJ12" s="887"/>
      <c r="AK12" s="887"/>
      <c r="AL12" s="887"/>
      <c r="AM12" s="887"/>
      <c r="AN12" s="888"/>
      <c r="AO12" s="68"/>
      <c r="AP12" s="68"/>
      <c r="AQ12" s="68"/>
      <c r="AR12" s="68"/>
      <c r="AS12" s="68"/>
      <c r="AT12" s="88"/>
      <c r="AU12" s="69"/>
      <c r="AV12" s="69"/>
      <c r="AW12" s="69"/>
    </row>
    <row r="13" spans="1:50" ht="26.25" customHeight="1" x14ac:dyDescent="0.45">
      <c r="A13" s="891"/>
      <c r="B13" s="892"/>
      <c r="C13" s="899"/>
      <c r="D13" s="900"/>
      <c r="E13" s="904" t="s">
        <v>448</v>
      </c>
      <c r="F13" s="905"/>
      <c r="G13" s="906" t="s">
        <v>623</v>
      </c>
      <c r="H13" s="907"/>
      <c r="I13" s="907"/>
      <c r="J13" s="907"/>
      <c r="K13" s="907"/>
      <c r="L13" s="907"/>
      <c r="M13" s="907"/>
      <c r="N13" s="907"/>
      <c r="O13" s="907"/>
      <c r="P13" s="908"/>
      <c r="Q13" s="886">
        <f>Q11+Q12</f>
        <v>0</v>
      </c>
      <c r="R13" s="887"/>
      <c r="S13" s="887"/>
      <c r="T13" s="887"/>
      <c r="U13" s="887"/>
      <c r="V13" s="887"/>
      <c r="W13" s="887"/>
      <c r="X13" s="888"/>
      <c r="Y13" s="886">
        <f>Y11+Y12</f>
        <v>0</v>
      </c>
      <c r="Z13" s="887"/>
      <c r="AA13" s="887"/>
      <c r="AB13" s="887"/>
      <c r="AC13" s="887"/>
      <c r="AD13" s="887"/>
      <c r="AE13" s="887"/>
      <c r="AF13" s="888"/>
      <c r="AG13" s="886">
        <f>AG11+AG12</f>
        <v>0</v>
      </c>
      <c r="AH13" s="887"/>
      <c r="AI13" s="887"/>
      <c r="AJ13" s="887"/>
      <c r="AK13" s="887"/>
      <c r="AL13" s="887"/>
      <c r="AM13" s="887"/>
      <c r="AN13" s="888"/>
      <c r="AO13" s="68"/>
      <c r="AP13" s="68"/>
      <c r="AQ13" s="68"/>
      <c r="AR13" s="68"/>
      <c r="AS13" s="68"/>
      <c r="AT13" s="88"/>
      <c r="AU13" s="69"/>
      <c r="AV13" s="69"/>
      <c r="AW13" s="69"/>
      <c r="AX13" s="4"/>
    </row>
    <row r="14" spans="1:50" ht="26.25" customHeight="1" x14ac:dyDescent="0.45">
      <c r="A14" s="891"/>
      <c r="B14" s="892"/>
      <c r="C14" s="904" t="s">
        <v>449</v>
      </c>
      <c r="D14" s="905"/>
      <c r="E14" s="907" t="s">
        <v>417</v>
      </c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8"/>
      <c r="Q14" s="886"/>
      <c r="R14" s="887"/>
      <c r="S14" s="887"/>
      <c r="T14" s="887"/>
      <c r="U14" s="887"/>
      <c r="V14" s="887"/>
      <c r="W14" s="887"/>
      <c r="X14" s="888"/>
      <c r="Y14" s="886"/>
      <c r="Z14" s="887"/>
      <c r="AA14" s="887"/>
      <c r="AB14" s="887"/>
      <c r="AC14" s="887"/>
      <c r="AD14" s="887"/>
      <c r="AE14" s="887"/>
      <c r="AF14" s="888"/>
      <c r="AG14" s="886"/>
      <c r="AH14" s="887"/>
      <c r="AI14" s="887"/>
      <c r="AJ14" s="887"/>
      <c r="AK14" s="887"/>
      <c r="AL14" s="887"/>
      <c r="AM14" s="887"/>
      <c r="AN14" s="888"/>
      <c r="AO14" s="68"/>
      <c r="AP14" s="68"/>
      <c r="AQ14" s="68"/>
      <c r="AR14" s="68"/>
      <c r="AS14" s="68"/>
      <c r="AT14" s="88"/>
      <c r="AU14" s="69"/>
      <c r="AV14" s="69"/>
      <c r="AW14" s="69"/>
      <c r="AX14" s="4"/>
    </row>
    <row r="15" spans="1:50" ht="26.25" customHeight="1" x14ac:dyDescent="0.45">
      <c r="A15" s="893"/>
      <c r="B15" s="894"/>
      <c r="C15" s="904" t="s">
        <v>450</v>
      </c>
      <c r="D15" s="905"/>
      <c r="E15" s="907" t="s">
        <v>451</v>
      </c>
      <c r="F15" s="907"/>
      <c r="G15" s="907"/>
      <c r="H15" s="907"/>
      <c r="I15" s="907"/>
      <c r="J15" s="907"/>
      <c r="K15" s="907"/>
      <c r="L15" s="907"/>
      <c r="M15" s="907"/>
      <c r="N15" s="907"/>
      <c r="O15" s="907"/>
      <c r="P15" s="908"/>
      <c r="Q15" s="886">
        <f>Q13+Q14</f>
        <v>0</v>
      </c>
      <c r="R15" s="887"/>
      <c r="S15" s="887"/>
      <c r="T15" s="887"/>
      <c r="U15" s="887"/>
      <c r="V15" s="887"/>
      <c r="W15" s="887"/>
      <c r="X15" s="888"/>
      <c r="Y15" s="886">
        <f>Y13+Y14</f>
        <v>0</v>
      </c>
      <c r="Z15" s="887"/>
      <c r="AA15" s="887"/>
      <c r="AB15" s="887"/>
      <c r="AC15" s="887"/>
      <c r="AD15" s="887"/>
      <c r="AE15" s="887"/>
      <c r="AF15" s="888"/>
      <c r="AG15" s="886">
        <f>AG13+AG14</f>
        <v>0</v>
      </c>
      <c r="AH15" s="887"/>
      <c r="AI15" s="887"/>
      <c r="AJ15" s="887"/>
      <c r="AK15" s="887"/>
      <c r="AL15" s="887"/>
      <c r="AM15" s="887"/>
      <c r="AN15" s="888"/>
      <c r="AO15" s="68"/>
      <c r="AP15" s="68"/>
      <c r="AQ15" s="68"/>
      <c r="AR15" s="68"/>
      <c r="AS15" s="68"/>
      <c r="AT15" s="88"/>
      <c r="AU15" s="69"/>
      <c r="AV15" s="69"/>
      <c r="AW15" s="69"/>
    </row>
    <row r="16" spans="1:50" ht="26.25" customHeight="1" x14ac:dyDescent="0.45">
      <c r="A16" s="889" t="s">
        <v>418</v>
      </c>
      <c r="B16" s="890"/>
      <c r="C16" s="895" t="s">
        <v>419</v>
      </c>
      <c r="D16" s="896"/>
      <c r="E16" s="895" t="s">
        <v>420</v>
      </c>
      <c r="F16" s="901"/>
      <c r="G16" s="904" t="s">
        <v>453</v>
      </c>
      <c r="H16" s="905"/>
      <c r="I16" s="933" t="s">
        <v>421</v>
      </c>
      <c r="J16" s="933"/>
      <c r="K16" s="933"/>
      <c r="L16" s="933"/>
      <c r="M16" s="933"/>
      <c r="N16" s="933"/>
      <c r="O16" s="933"/>
      <c r="P16" s="934"/>
      <c r="Q16" s="886"/>
      <c r="R16" s="887"/>
      <c r="S16" s="887"/>
      <c r="T16" s="887"/>
      <c r="U16" s="887"/>
      <c r="V16" s="887"/>
      <c r="W16" s="887"/>
      <c r="X16" s="888"/>
      <c r="Y16" s="886"/>
      <c r="Z16" s="887"/>
      <c r="AA16" s="887"/>
      <c r="AB16" s="887"/>
      <c r="AC16" s="887"/>
      <c r="AD16" s="887"/>
      <c r="AE16" s="887"/>
      <c r="AF16" s="888"/>
      <c r="AG16" s="886"/>
      <c r="AH16" s="887"/>
      <c r="AI16" s="887"/>
      <c r="AJ16" s="887"/>
      <c r="AK16" s="887"/>
      <c r="AL16" s="887"/>
      <c r="AM16" s="887"/>
      <c r="AN16" s="888"/>
      <c r="AO16" s="68"/>
      <c r="AP16" s="68"/>
      <c r="AQ16" s="68"/>
      <c r="AR16" s="68"/>
      <c r="AS16" s="68"/>
      <c r="AT16" s="88"/>
      <c r="AU16" s="69"/>
      <c r="AV16" s="69"/>
      <c r="AW16" s="69"/>
    </row>
    <row r="17" spans="1:50" ht="26.25" customHeight="1" x14ac:dyDescent="0.45">
      <c r="A17" s="891"/>
      <c r="B17" s="892"/>
      <c r="C17" s="897"/>
      <c r="D17" s="898"/>
      <c r="E17" s="897"/>
      <c r="F17" s="902"/>
      <c r="G17" s="904" t="s">
        <v>454</v>
      </c>
      <c r="H17" s="905"/>
      <c r="I17" s="933" t="s">
        <v>422</v>
      </c>
      <c r="J17" s="933"/>
      <c r="K17" s="933"/>
      <c r="L17" s="933"/>
      <c r="M17" s="933"/>
      <c r="N17" s="933"/>
      <c r="O17" s="933"/>
      <c r="P17" s="934"/>
      <c r="Q17" s="886"/>
      <c r="R17" s="887"/>
      <c r="S17" s="887"/>
      <c r="T17" s="887"/>
      <c r="U17" s="887"/>
      <c r="V17" s="887"/>
      <c r="W17" s="887"/>
      <c r="X17" s="888"/>
      <c r="Y17" s="886"/>
      <c r="Z17" s="887"/>
      <c r="AA17" s="887"/>
      <c r="AB17" s="887"/>
      <c r="AC17" s="887"/>
      <c r="AD17" s="887"/>
      <c r="AE17" s="887"/>
      <c r="AF17" s="888"/>
      <c r="AG17" s="886"/>
      <c r="AH17" s="887"/>
      <c r="AI17" s="887"/>
      <c r="AJ17" s="887"/>
      <c r="AK17" s="887"/>
      <c r="AL17" s="887"/>
      <c r="AM17" s="887"/>
      <c r="AN17" s="888"/>
      <c r="AO17" s="68"/>
      <c r="AP17" s="68"/>
      <c r="AQ17" s="68"/>
      <c r="AR17" s="68"/>
      <c r="AS17" s="68"/>
      <c r="AT17" s="88"/>
      <c r="AU17" s="69"/>
      <c r="AV17" s="69"/>
      <c r="AW17" s="69"/>
    </row>
    <row r="18" spans="1:50" ht="26.25" customHeight="1" x14ac:dyDescent="0.45">
      <c r="A18" s="891"/>
      <c r="B18" s="892"/>
      <c r="C18" s="897"/>
      <c r="D18" s="898"/>
      <c r="E18" s="897"/>
      <c r="F18" s="902"/>
      <c r="G18" s="904" t="s">
        <v>455</v>
      </c>
      <c r="H18" s="905"/>
      <c r="I18" s="939" t="s">
        <v>484</v>
      </c>
      <c r="J18" s="940"/>
      <c r="K18" s="940"/>
      <c r="L18" s="940"/>
      <c r="M18" s="940"/>
      <c r="N18" s="940"/>
      <c r="O18" s="940"/>
      <c r="P18" s="941"/>
      <c r="Q18" s="886"/>
      <c r="R18" s="887"/>
      <c r="S18" s="887"/>
      <c r="T18" s="887"/>
      <c r="U18" s="887"/>
      <c r="V18" s="887"/>
      <c r="W18" s="887"/>
      <c r="X18" s="888"/>
      <c r="Y18" s="886"/>
      <c r="Z18" s="887"/>
      <c r="AA18" s="887"/>
      <c r="AB18" s="887"/>
      <c r="AC18" s="887"/>
      <c r="AD18" s="887"/>
      <c r="AE18" s="887"/>
      <c r="AF18" s="888"/>
      <c r="AG18" s="886"/>
      <c r="AH18" s="887"/>
      <c r="AI18" s="887"/>
      <c r="AJ18" s="887"/>
      <c r="AK18" s="887"/>
      <c r="AL18" s="887"/>
      <c r="AM18" s="887"/>
      <c r="AN18" s="888"/>
      <c r="AO18" s="68"/>
      <c r="AP18" s="68"/>
      <c r="AQ18" s="68"/>
      <c r="AR18" s="68"/>
      <c r="AS18" s="68"/>
      <c r="AT18" s="88"/>
      <c r="AU18" s="69"/>
      <c r="AV18" s="69"/>
      <c r="AW18" s="69"/>
    </row>
    <row r="19" spans="1:50" ht="26.25" customHeight="1" x14ac:dyDescent="0.45">
      <c r="A19" s="891"/>
      <c r="B19" s="892"/>
      <c r="C19" s="897"/>
      <c r="D19" s="898"/>
      <c r="E19" s="897"/>
      <c r="F19" s="902"/>
      <c r="G19" s="904" t="s">
        <v>456</v>
      </c>
      <c r="H19" s="905"/>
      <c r="I19" s="933" t="s">
        <v>423</v>
      </c>
      <c r="J19" s="933"/>
      <c r="K19" s="933"/>
      <c r="L19" s="933"/>
      <c r="M19" s="933"/>
      <c r="N19" s="933"/>
      <c r="O19" s="933"/>
      <c r="P19" s="934"/>
      <c r="Q19" s="886"/>
      <c r="R19" s="887"/>
      <c r="S19" s="887"/>
      <c r="T19" s="887"/>
      <c r="U19" s="887"/>
      <c r="V19" s="887"/>
      <c r="W19" s="887"/>
      <c r="X19" s="888"/>
      <c r="Y19" s="886"/>
      <c r="Z19" s="887"/>
      <c r="AA19" s="887"/>
      <c r="AB19" s="887"/>
      <c r="AC19" s="887"/>
      <c r="AD19" s="887"/>
      <c r="AE19" s="887"/>
      <c r="AF19" s="888"/>
      <c r="AG19" s="886"/>
      <c r="AH19" s="887"/>
      <c r="AI19" s="887"/>
      <c r="AJ19" s="887"/>
      <c r="AK19" s="887"/>
      <c r="AL19" s="887"/>
      <c r="AM19" s="887"/>
      <c r="AN19" s="888"/>
      <c r="AO19" s="68"/>
      <c r="AP19" s="68"/>
      <c r="AQ19" s="68"/>
      <c r="AR19" s="68"/>
      <c r="AS19" s="68"/>
      <c r="AT19" s="88"/>
      <c r="AU19" s="69"/>
      <c r="AV19" s="69"/>
      <c r="AW19" s="69"/>
    </row>
    <row r="20" spans="1:50" ht="26.25" customHeight="1" x14ac:dyDescent="0.45">
      <c r="A20" s="891"/>
      <c r="B20" s="892"/>
      <c r="C20" s="897"/>
      <c r="D20" s="898"/>
      <c r="E20" s="897"/>
      <c r="F20" s="902"/>
      <c r="G20" s="904" t="s">
        <v>457</v>
      </c>
      <c r="H20" s="905"/>
      <c r="I20" s="933" t="s">
        <v>146</v>
      </c>
      <c r="J20" s="933"/>
      <c r="K20" s="933"/>
      <c r="L20" s="933"/>
      <c r="M20" s="933"/>
      <c r="N20" s="933"/>
      <c r="O20" s="933"/>
      <c r="P20" s="934"/>
      <c r="Q20" s="886"/>
      <c r="R20" s="887"/>
      <c r="S20" s="887"/>
      <c r="T20" s="887"/>
      <c r="U20" s="887"/>
      <c r="V20" s="887"/>
      <c r="W20" s="887"/>
      <c r="X20" s="888"/>
      <c r="Y20" s="886"/>
      <c r="Z20" s="887"/>
      <c r="AA20" s="887"/>
      <c r="AB20" s="887"/>
      <c r="AC20" s="887"/>
      <c r="AD20" s="887"/>
      <c r="AE20" s="887"/>
      <c r="AF20" s="888"/>
      <c r="AG20" s="886"/>
      <c r="AH20" s="887"/>
      <c r="AI20" s="887"/>
      <c r="AJ20" s="887"/>
      <c r="AK20" s="887"/>
      <c r="AL20" s="887"/>
      <c r="AM20" s="887"/>
      <c r="AN20" s="888"/>
      <c r="AO20" s="68"/>
      <c r="AP20" s="68"/>
      <c r="AQ20" s="68"/>
      <c r="AR20" s="68"/>
      <c r="AS20" s="68"/>
      <c r="AT20" s="88"/>
      <c r="AU20" s="69"/>
      <c r="AV20" s="69"/>
      <c r="AW20" s="69"/>
    </row>
    <row r="21" spans="1:50" ht="26.25" customHeight="1" x14ac:dyDescent="0.45">
      <c r="A21" s="891"/>
      <c r="B21" s="892"/>
      <c r="C21" s="897"/>
      <c r="D21" s="898"/>
      <c r="E21" s="897"/>
      <c r="F21" s="902"/>
      <c r="G21" s="904" t="s">
        <v>458</v>
      </c>
      <c r="H21" s="905"/>
      <c r="I21" s="933" t="s">
        <v>424</v>
      </c>
      <c r="J21" s="933"/>
      <c r="K21" s="933"/>
      <c r="L21" s="933"/>
      <c r="M21" s="933"/>
      <c r="N21" s="933"/>
      <c r="O21" s="933"/>
      <c r="P21" s="934"/>
      <c r="Q21" s="886"/>
      <c r="R21" s="887"/>
      <c r="S21" s="887"/>
      <c r="T21" s="887"/>
      <c r="U21" s="887"/>
      <c r="V21" s="887"/>
      <c r="W21" s="887"/>
      <c r="X21" s="888"/>
      <c r="Y21" s="886"/>
      <c r="Z21" s="887"/>
      <c r="AA21" s="887"/>
      <c r="AB21" s="887"/>
      <c r="AC21" s="887"/>
      <c r="AD21" s="887"/>
      <c r="AE21" s="887"/>
      <c r="AF21" s="888"/>
      <c r="AG21" s="886"/>
      <c r="AH21" s="887"/>
      <c r="AI21" s="887"/>
      <c r="AJ21" s="887"/>
      <c r="AK21" s="887"/>
      <c r="AL21" s="887"/>
      <c r="AM21" s="887"/>
      <c r="AN21" s="888"/>
      <c r="AO21" s="68"/>
      <c r="AP21" s="68"/>
      <c r="AQ21" s="68"/>
      <c r="AR21" s="68"/>
      <c r="AS21" s="68"/>
      <c r="AT21" s="88"/>
      <c r="AU21" s="69"/>
      <c r="AV21" s="69"/>
      <c r="AW21" s="69"/>
    </row>
    <row r="22" spans="1:50" ht="26.25" customHeight="1" x14ac:dyDescent="0.45">
      <c r="A22" s="891"/>
      <c r="B22" s="892"/>
      <c r="C22" s="897"/>
      <c r="D22" s="898"/>
      <c r="E22" s="897"/>
      <c r="F22" s="902"/>
      <c r="G22" s="904" t="s">
        <v>459</v>
      </c>
      <c r="H22" s="905"/>
      <c r="I22" s="933" t="s">
        <v>425</v>
      </c>
      <c r="J22" s="933"/>
      <c r="K22" s="933"/>
      <c r="L22" s="933"/>
      <c r="M22" s="933"/>
      <c r="N22" s="933"/>
      <c r="O22" s="933"/>
      <c r="P22" s="934"/>
      <c r="Q22" s="886"/>
      <c r="R22" s="887"/>
      <c r="S22" s="887"/>
      <c r="T22" s="887"/>
      <c r="U22" s="887"/>
      <c r="V22" s="887"/>
      <c r="W22" s="887"/>
      <c r="X22" s="888"/>
      <c r="Y22" s="886"/>
      <c r="Z22" s="887"/>
      <c r="AA22" s="887"/>
      <c r="AB22" s="887"/>
      <c r="AC22" s="887"/>
      <c r="AD22" s="887"/>
      <c r="AE22" s="887"/>
      <c r="AF22" s="888"/>
      <c r="AG22" s="886"/>
      <c r="AH22" s="887"/>
      <c r="AI22" s="887"/>
      <c r="AJ22" s="887"/>
      <c r="AK22" s="887"/>
      <c r="AL22" s="887"/>
      <c r="AM22" s="887"/>
      <c r="AN22" s="888"/>
      <c r="AO22" s="68"/>
      <c r="AP22" s="68"/>
      <c r="AQ22" s="68"/>
      <c r="AR22" s="68"/>
      <c r="AS22" s="68"/>
      <c r="AT22" s="88"/>
      <c r="AU22" s="69"/>
      <c r="AV22" s="69"/>
      <c r="AW22" s="69"/>
      <c r="AX22" s="5"/>
    </row>
    <row r="23" spans="1:50" ht="26.25" customHeight="1" x14ac:dyDescent="0.45">
      <c r="A23" s="891"/>
      <c r="B23" s="892"/>
      <c r="C23" s="897"/>
      <c r="D23" s="898"/>
      <c r="E23" s="899"/>
      <c r="F23" s="903"/>
      <c r="G23" s="904" t="s">
        <v>460</v>
      </c>
      <c r="H23" s="905"/>
      <c r="I23" s="939" t="s">
        <v>476</v>
      </c>
      <c r="J23" s="940"/>
      <c r="K23" s="940"/>
      <c r="L23" s="940"/>
      <c r="M23" s="940"/>
      <c r="N23" s="940"/>
      <c r="O23" s="940"/>
      <c r="P23" s="941"/>
      <c r="Q23" s="886">
        <f>SUM(Q16:X22)</f>
        <v>0</v>
      </c>
      <c r="R23" s="887"/>
      <c r="S23" s="887"/>
      <c r="T23" s="887"/>
      <c r="U23" s="887"/>
      <c r="V23" s="887"/>
      <c r="W23" s="887"/>
      <c r="X23" s="888"/>
      <c r="Y23" s="886">
        <f>SUM(Y16:AF22)</f>
        <v>0</v>
      </c>
      <c r="Z23" s="887"/>
      <c r="AA23" s="887"/>
      <c r="AB23" s="887"/>
      <c r="AC23" s="887"/>
      <c r="AD23" s="887"/>
      <c r="AE23" s="887"/>
      <c r="AF23" s="888"/>
      <c r="AG23" s="886">
        <f>SUM(AG16:AN22)</f>
        <v>0</v>
      </c>
      <c r="AH23" s="887"/>
      <c r="AI23" s="887"/>
      <c r="AJ23" s="887"/>
      <c r="AK23" s="887"/>
      <c r="AL23" s="887"/>
      <c r="AM23" s="887"/>
      <c r="AN23" s="888"/>
      <c r="AO23" s="68"/>
      <c r="AP23" s="68"/>
      <c r="AQ23" s="68"/>
      <c r="AR23" s="68"/>
      <c r="AS23" s="68"/>
      <c r="AT23" s="88"/>
      <c r="AU23" s="69"/>
      <c r="AV23" s="69"/>
      <c r="AW23" s="69"/>
      <c r="AX23" s="5"/>
    </row>
    <row r="24" spans="1:50" ht="26.25" customHeight="1" x14ac:dyDescent="0.45">
      <c r="A24" s="891"/>
      <c r="B24" s="892"/>
      <c r="C24" s="897"/>
      <c r="D24" s="898"/>
      <c r="E24" s="895" t="s">
        <v>426</v>
      </c>
      <c r="F24" s="901"/>
      <c r="G24" s="904" t="s">
        <v>461</v>
      </c>
      <c r="H24" s="905"/>
      <c r="I24" s="933" t="s">
        <v>138</v>
      </c>
      <c r="J24" s="933"/>
      <c r="K24" s="933"/>
      <c r="L24" s="933"/>
      <c r="M24" s="933"/>
      <c r="N24" s="933"/>
      <c r="O24" s="933"/>
      <c r="P24" s="934"/>
      <c r="Q24" s="886"/>
      <c r="R24" s="887"/>
      <c r="S24" s="887"/>
      <c r="T24" s="887"/>
      <c r="U24" s="887"/>
      <c r="V24" s="887"/>
      <c r="W24" s="887"/>
      <c r="X24" s="888"/>
      <c r="Y24" s="886"/>
      <c r="Z24" s="887"/>
      <c r="AA24" s="887"/>
      <c r="AB24" s="887"/>
      <c r="AC24" s="887"/>
      <c r="AD24" s="887"/>
      <c r="AE24" s="887"/>
      <c r="AF24" s="888"/>
      <c r="AG24" s="886"/>
      <c r="AH24" s="887"/>
      <c r="AI24" s="887"/>
      <c r="AJ24" s="887"/>
      <c r="AK24" s="887"/>
      <c r="AL24" s="887"/>
      <c r="AM24" s="887"/>
      <c r="AN24" s="888"/>
      <c r="AO24" s="68"/>
      <c r="AP24" s="68"/>
      <c r="AQ24" s="68"/>
      <c r="AR24" s="68"/>
      <c r="AS24" s="68"/>
      <c r="AT24" s="88"/>
      <c r="AU24" s="69"/>
      <c r="AV24" s="69"/>
      <c r="AW24" s="69"/>
      <c r="AX24" s="5"/>
    </row>
    <row r="25" spans="1:50" ht="26.25" customHeight="1" x14ac:dyDescent="0.45">
      <c r="A25" s="891"/>
      <c r="B25" s="892"/>
      <c r="C25" s="897"/>
      <c r="D25" s="898"/>
      <c r="E25" s="897"/>
      <c r="F25" s="902"/>
      <c r="G25" s="904" t="s">
        <v>462</v>
      </c>
      <c r="H25" s="905"/>
      <c r="I25" s="933" t="s">
        <v>427</v>
      </c>
      <c r="J25" s="933"/>
      <c r="K25" s="933"/>
      <c r="L25" s="933"/>
      <c r="M25" s="933"/>
      <c r="N25" s="933"/>
      <c r="O25" s="933"/>
      <c r="P25" s="934"/>
      <c r="Q25" s="886"/>
      <c r="R25" s="887"/>
      <c r="S25" s="887"/>
      <c r="T25" s="887"/>
      <c r="U25" s="887"/>
      <c r="V25" s="887"/>
      <c r="W25" s="887"/>
      <c r="X25" s="888"/>
      <c r="Y25" s="886"/>
      <c r="Z25" s="887"/>
      <c r="AA25" s="887"/>
      <c r="AB25" s="887"/>
      <c r="AC25" s="887"/>
      <c r="AD25" s="887"/>
      <c r="AE25" s="887"/>
      <c r="AF25" s="888"/>
      <c r="AG25" s="886"/>
      <c r="AH25" s="887"/>
      <c r="AI25" s="887"/>
      <c r="AJ25" s="887"/>
      <c r="AK25" s="887"/>
      <c r="AL25" s="887"/>
      <c r="AM25" s="887"/>
      <c r="AN25" s="888"/>
      <c r="AO25" s="68"/>
      <c r="AP25" s="68"/>
      <c r="AQ25" s="68"/>
      <c r="AR25" s="68"/>
      <c r="AS25" s="68"/>
      <c r="AT25" s="88"/>
      <c r="AU25" s="69"/>
      <c r="AV25" s="69"/>
      <c r="AW25" s="69"/>
      <c r="AX25" s="5"/>
    </row>
    <row r="26" spans="1:50" ht="26.25" customHeight="1" x14ac:dyDescent="0.45">
      <c r="A26" s="891"/>
      <c r="B26" s="892"/>
      <c r="C26" s="897"/>
      <c r="D26" s="898"/>
      <c r="E26" s="897"/>
      <c r="F26" s="902"/>
      <c r="G26" s="904" t="s">
        <v>463</v>
      </c>
      <c r="H26" s="905"/>
      <c r="I26" s="933" t="s">
        <v>428</v>
      </c>
      <c r="J26" s="933"/>
      <c r="K26" s="933"/>
      <c r="L26" s="933"/>
      <c r="M26" s="933"/>
      <c r="N26" s="933"/>
      <c r="O26" s="933"/>
      <c r="P26" s="934"/>
      <c r="Q26" s="886"/>
      <c r="R26" s="887"/>
      <c r="S26" s="887"/>
      <c r="T26" s="887"/>
      <c r="U26" s="887"/>
      <c r="V26" s="887"/>
      <c r="W26" s="887"/>
      <c r="X26" s="888"/>
      <c r="Y26" s="886"/>
      <c r="Z26" s="887"/>
      <c r="AA26" s="887"/>
      <c r="AB26" s="887"/>
      <c r="AC26" s="887"/>
      <c r="AD26" s="887"/>
      <c r="AE26" s="887"/>
      <c r="AF26" s="888"/>
      <c r="AG26" s="886"/>
      <c r="AH26" s="887"/>
      <c r="AI26" s="887"/>
      <c r="AJ26" s="887"/>
      <c r="AK26" s="887"/>
      <c r="AL26" s="887"/>
      <c r="AM26" s="887"/>
      <c r="AN26" s="888"/>
      <c r="AO26" s="68"/>
      <c r="AP26" s="68"/>
      <c r="AQ26" s="68"/>
      <c r="AR26" s="68"/>
      <c r="AS26" s="68"/>
      <c r="AT26" s="88"/>
      <c r="AU26" s="69"/>
      <c r="AV26" s="69"/>
      <c r="AW26" s="69"/>
    </row>
    <row r="27" spans="1:50" ht="26.25" customHeight="1" x14ac:dyDescent="0.45">
      <c r="A27" s="891"/>
      <c r="B27" s="892"/>
      <c r="C27" s="897"/>
      <c r="D27" s="898"/>
      <c r="E27" s="897"/>
      <c r="F27" s="902"/>
      <c r="G27" s="904" t="s">
        <v>464</v>
      </c>
      <c r="H27" s="905"/>
      <c r="I27" s="907" t="s">
        <v>429</v>
      </c>
      <c r="J27" s="907"/>
      <c r="K27" s="907"/>
      <c r="L27" s="907"/>
      <c r="M27" s="907"/>
      <c r="N27" s="907"/>
      <c r="O27" s="907"/>
      <c r="P27" s="908"/>
      <c r="Q27" s="886"/>
      <c r="R27" s="887"/>
      <c r="S27" s="887"/>
      <c r="T27" s="887"/>
      <c r="U27" s="887"/>
      <c r="V27" s="887"/>
      <c r="W27" s="887"/>
      <c r="X27" s="888"/>
      <c r="Y27" s="886"/>
      <c r="Z27" s="887"/>
      <c r="AA27" s="887"/>
      <c r="AB27" s="887"/>
      <c r="AC27" s="887"/>
      <c r="AD27" s="887"/>
      <c r="AE27" s="887"/>
      <c r="AF27" s="888"/>
      <c r="AG27" s="886"/>
      <c r="AH27" s="887"/>
      <c r="AI27" s="887"/>
      <c r="AJ27" s="887"/>
      <c r="AK27" s="887"/>
      <c r="AL27" s="887"/>
      <c r="AM27" s="887"/>
      <c r="AN27" s="888"/>
      <c r="AO27" s="68"/>
      <c r="AP27" s="68"/>
      <c r="AQ27" s="68"/>
      <c r="AR27" s="68"/>
      <c r="AS27" s="68"/>
      <c r="AT27" s="88"/>
      <c r="AU27" s="69"/>
      <c r="AV27" s="69"/>
      <c r="AW27" s="69"/>
    </row>
    <row r="28" spans="1:50" ht="26.25" customHeight="1" x14ac:dyDescent="0.45">
      <c r="A28" s="891"/>
      <c r="B28" s="892"/>
      <c r="C28" s="897"/>
      <c r="D28" s="898"/>
      <c r="E28" s="897"/>
      <c r="F28" s="902"/>
      <c r="G28" s="904" t="s">
        <v>465</v>
      </c>
      <c r="H28" s="905"/>
      <c r="I28" s="907" t="s">
        <v>430</v>
      </c>
      <c r="J28" s="907"/>
      <c r="K28" s="907"/>
      <c r="L28" s="907"/>
      <c r="M28" s="907"/>
      <c r="N28" s="907"/>
      <c r="O28" s="907"/>
      <c r="P28" s="908"/>
      <c r="Q28" s="886"/>
      <c r="R28" s="887"/>
      <c r="S28" s="887"/>
      <c r="T28" s="887"/>
      <c r="U28" s="887"/>
      <c r="V28" s="887"/>
      <c r="W28" s="887"/>
      <c r="X28" s="888"/>
      <c r="Y28" s="886"/>
      <c r="Z28" s="887"/>
      <c r="AA28" s="887"/>
      <c r="AB28" s="887"/>
      <c r="AC28" s="887"/>
      <c r="AD28" s="887"/>
      <c r="AE28" s="887"/>
      <c r="AF28" s="888"/>
      <c r="AG28" s="886"/>
      <c r="AH28" s="887"/>
      <c r="AI28" s="887"/>
      <c r="AJ28" s="887"/>
      <c r="AK28" s="887"/>
      <c r="AL28" s="887"/>
      <c r="AM28" s="887"/>
      <c r="AN28" s="888"/>
      <c r="AO28" s="68"/>
      <c r="AP28" s="68"/>
      <c r="AQ28" s="68"/>
      <c r="AR28" s="68"/>
      <c r="AS28" s="68"/>
      <c r="AT28" s="88"/>
      <c r="AU28" s="69"/>
      <c r="AV28" s="69"/>
      <c r="AW28" s="69"/>
    </row>
    <row r="29" spans="1:50" ht="26.25" customHeight="1" x14ac:dyDescent="0.45">
      <c r="A29" s="891"/>
      <c r="B29" s="892"/>
      <c r="C29" s="897"/>
      <c r="D29" s="898"/>
      <c r="E29" s="897"/>
      <c r="F29" s="902"/>
      <c r="G29" s="904" t="s">
        <v>466</v>
      </c>
      <c r="H29" s="905"/>
      <c r="I29" s="907" t="s">
        <v>431</v>
      </c>
      <c r="J29" s="907"/>
      <c r="K29" s="907"/>
      <c r="L29" s="907"/>
      <c r="M29" s="907"/>
      <c r="N29" s="907"/>
      <c r="O29" s="907"/>
      <c r="P29" s="908"/>
      <c r="Q29" s="886"/>
      <c r="R29" s="887"/>
      <c r="S29" s="887"/>
      <c r="T29" s="887"/>
      <c r="U29" s="887"/>
      <c r="V29" s="887"/>
      <c r="W29" s="887"/>
      <c r="X29" s="888"/>
      <c r="Y29" s="886"/>
      <c r="Z29" s="887"/>
      <c r="AA29" s="887"/>
      <c r="AB29" s="887"/>
      <c r="AC29" s="887"/>
      <c r="AD29" s="887"/>
      <c r="AE29" s="887"/>
      <c r="AF29" s="888"/>
      <c r="AG29" s="886"/>
      <c r="AH29" s="887"/>
      <c r="AI29" s="887"/>
      <c r="AJ29" s="887"/>
      <c r="AK29" s="887"/>
      <c r="AL29" s="887"/>
      <c r="AM29" s="887"/>
      <c r="AN29" s="888"/>
      <c r="AO29" s="68"/>
      <c r="AP29" s="68"/>
      <c r="AQ29" s="68"/>
      <c r="AR29" s="68"/>
      <c r="AS29" s="68"/>
      <c r="AT29" s="88"/>
      <c r="AU29" s="69"/>
      <c r="AV29" s="69"/>
      <c r="AW29" s="69"/>
    </row>
    <row r="30" spans="1:50" ht="26.25" customHeight="1" x14ac:dyDescent="0.45">
      <c r="A30" s="891"/>
      <c r="B30" s="892"/>
      <c r="C30" s="897"/>
      <c r="D30" s="898"/>
      <c r="E30" s="897"/>
      <c r="F30" s="902"/>
      <c r="G30" s="904" t="s">
        <v>467</v>
      </c>
      <c r="H30" s="905"/>
      <c r="I30" s="907" t="s">
        <v>432</v>
      </c>
      <c r="J30" s="907"/>
      <c r="K30" s="907"/>
      <c r="L30" s="907"/>
      <c r="M30" s="907"/>
      <c r="N30" s="907"/>
      <c r="O30" s="907"/>
      <c r="P30" s="908"/>
      <c r="Q30" s="886"/>
      <c r="R30" s="887"/>
      <c r="S30" s="887"/>
      <c r="T30" s="887"/>
      <c r="U30" s="887"/>
      <c r="V30" s="887"/>
      <c r="W30" s="887"/>
      <c r="X30" s="888"/>
      <c r="Y30" s="886"/>
      <c r="Z30" s="887"/>
      <c r="AA30" s="887"/>
      <c r="AB30" s="887"/>
      <c r="AC30" s="887"/>
      <c r="AD30" s="887"/>
      <c r="AE30" s="887"/>
      <c r="AF30" s="888"/>
      <c r="AG30" s="886"/>
      <c r="AH30" s="887"/>
      <c r="AI30" s="887"/>
      <c r="AJ30" s="887"/>
      <c r="AK30" s="887"/>
      <c r="AL30" s="887"/>
      <c r="AM30" s="887"/>
      <c r="AN30" s="888"/>
      <c r="AO30" s="68"/>
      <c r="AP30" s="68"/>
      <c r="AQ30" s="68"/>
      <c r="AR30" s="68"/>
      <c r="AS30" s="68"/>
      <c r="AT30" s="88"/>
      <c r="AU30" s="69"/>
      <c r="AV30" s="69"/>
      <c r="AW30" s="69"/>
    </row>
    <row r="31" spans="1:50" ht="26.25" customHeight="1" x14ac:dyDescent="0.45">
      <c r="A31" s="891"/>
      <c r="B31" s="892"/>
      <c r="C31" s="897"/>
      <c r="D31" s="898"/>
      <c r="E31" s="899"/>
      <c r="F31" s="903"/>
      <c r="G31" s="904" t="s">
        <v>468</v>
      </c>
      <c r="H31" s="905"/>
      <c r="I31" s="936" t="s">
        <v>485</v>
      </c>
      <c r="J31" s="937"/>
      <c r="K31" s="937"/>
      <c r="L31" s="937"/>
      <c r="M31" s="937"/>
      <c r="N31" s="937"/>
      <c r="O31" s="937"/>
      <c r="P31" s="938"/>
      <c r="Q31" s="886">
        <f>SUM(Q24:X30)</f>
        <v>0</v>
      </c>
      <c r="R31" s="887"/>
      <c r="S31" s="887"/>
      <c r="T31" s="887"/>
      <c r="U31" s="887"/>
      <c r="V31" s="887"/>
      <c r="W31" s="887"/>
      <c r="X31" s="888"/>
      <c r="Y31" s="886">
        <f>SUM(Y24:AF30)</f>
        <v>0</v>
      </c>
      <c r="Z31" s="887"/>
      <c r="AA31" s="887"/>
      <c r="AB31" s="887"/>
      <c r="AC31" s="887"/>
      <c r="AD31" s="887"/>
      <c r="AE31" s="887"/>
      <c r="AF31" s="888"/>
      <c r="AG31" s="886">
        <f>SUM(AG24:AN30)</f>
        <v>0</v>
      </c>
      <c r="AH31" s="887"/>
      <c r="AI31" s="887"/>
      <c r="AJ31" s="887"/>
      <c r="AK31" s="887"/>
      <c r="AL31" s="887"/>
      <c r="AM31" s="887"/>
      <c r="AN31" s="888"/>
      <c r="AO31" s="68"/>
      <c r="AP31" s="68"/>
      <c r="AQ31" s="68"/>
      <c r="AR31" s="68"/>
      <c r="AS31" s="68"/>
      <c r="AT31" s="88"/>
      <c r="AU31" s="69"/>
      <c r="AV31" s="69"/>
      <c r="AW31" s="69"/>
      <c r="AX31" s="3"/>
    </row>
    <row r="32" spans="1:50" ht="26.25" customHeight="1" x14ac:dyDescent="0.45">
      <c r="A32" s="891"/>
      <c r="B32" s="892"/>
      <c r="C32" s="897"/>
      <c r="D32" s="898"/>
      <c r="E32" s="905" t="s">
        <v>469</v>
      </c>
      <c r="F32" s="905"/>
      <c r="G32" s="907" t="s">
        <v>433</v>
      </c>
      <c r="H32" s="907"/>
      <c r="I32" s="907"/>
      <c r="J32" s="907"/>
      <c r="K32" s="907"/>
      <c r="L32" s="907"/>
      <c r="M32" s="907"/>
      <c r="N32" s="907"/>
      <c r="O32" s="907"/>
      <c r="P32" s="908"/>
      <c r="Q32" s="886"/>
      <c r="R32" s="887"/>
      <c r="S32" s="887"/>
      <c r="T32" s="887"/>
      <c r="U32" s="887"/>
      <c r="V32" s="887"/>
      <c r="W32" s="887"/>
      <c r="X32" s="888"/>
      <c r="Y32" s="886"/>
      <c r="Z32" s="887"/>
      <c r="AA32" s="887"/>
      <c r="AB32" s="887"/>
      <c r="AC32" s="887"/>
      <c r="AD32" s="887"/>
      <c r="AE32" s="887"/>
      <c r="AF32" s="888"/>
      <c r="AG32" s="886"/>
      <c r="AH32" s="887"/>
      <c r="AI32" s="887"/>
      <c r="AJ32" s="887"/>
      <c r="AK32" s="887"/>
      <c r="AL32" s="887"/>
      <c r="AM32" s="887"/>
      <c r="AN32" s="888"/>
      <c r="AO32" s="68"/>
      <c r="AP32" s="68"/>
      <c r="AQ32" s="68"/>
      <c r="AR32" s="68"/>
      <c r="AS32" s="68"/>
      <c r="AT32" s="88"/>
      <c r="AU32" s="69"/>
      <c r="AV32" s="69"/>
      <c r="AW32" s="69"/>
      <c r="AX32" s="3"/>
    </row>
    <row r="33" spans="1:50" ht="26.25" customHeight="1" x14ac:dyDescent="0.45">
      <c r="A33" s="891"/>
      <c r="B33" s="892"/>
      <c r="C33" s="897"/>
      <c r="D33" s="898"/>
      <c r="E33" s="905" t="s">
        <v>470</v>
      </c>
      <c r="F33" s="905"/>
      <c r="G33" s="907" t="s">
        <v>140</v>
      </c>
      <c r="H33" s="907"/>
      <c r="I33" s="907"/>
      <c r="J33" s="907"/>
      <c r="K33" s="907"/>
      <c r="L33" s="907"/>
      <c r="M33" s="907"/>
      <c r="N33" s="907"/>
      <c r="O33" s="907"/>
      <c r="P33" s="908"/>
      <c r="Q33" s="886"/>
      <c r="R33" s="887"/>
      <c r="S33" s="887"/>
      <c r="T33" s="887"/>
      <c r="U33" s="887"/>
      <c r="V33" s="887"/>
      <c r="W33" s="887"/>
      <c r="X33" s="888"/>
      <c r="Y33" s="886"/>
      <c r="Z33" s="887"/>
      <c r="AA33" s="887"/>
      <c r="AB33" s="887"/>
      <c r="AC33" s="887"/>
      <c r="AD33" s="887"/>
      <c r="AE33" s="887"/>
      <c r="AF33" s="888"/>
      <c r="AG33" s="886"/>
      <c r="AH33" s="887"/>
      <c r="AI33" s="887"/>
      <c r="AJ33" s="887"/>
      <c r="AK33" s="887"/>
      <c r="AL33" s="887"/>
      <c r="AM33" s="887"/>
      <c r="AN33" s="888"/>
      <c r="AO33" s="68"/>
      <c r="AP33" s="68"/>
      <c r="AQ33" s="68"/>
      <c r="AR33" s="68"/>
      <c r="AS33" s="68"/>
      <c r="AT33" s="88"/>
      <c r="AU33" s="69"/>
      <c r="AV33" s="69"/>
      <c r="AW33" s="69"/>
      <c r="AX33" s="6"/>
    </row>
    <row r="34" spans="1:50" ht="26.25" customHeight="1" x14ac:dyDescent="0.45">
      <c r="A34" s="891"/>
      <c r="B34" s="892"/>
      <c r="C34" s="897"/>
      <c r="D34" s="898"/>
      <c r="E34" s="905" t="s">
        <v>471</v>
      </c>
      <c r="F34" s="905"/>
      <c r="G34" s="907" t="s">
        <v>434</v>
      </c>
      <c r="H34" s="907"/>
      <c r="I34" s="907"/>
      <c r="J34" s="907"/>
      <c r="K34" s="907"/>
      <c r="L34" s="907"/>
      <c r="M34" s="907"/>
      <c r="N34" s="907"/>
      <c r="O34" s="907"/>
      <c r="P34" s="908"/>
      <c r="Q34" s="886"/>
      <c r="R34" s="887"/>
      <c r="S34" s="887"/>
      <c r="T34" s="887"/>
      <c r="U34" s="887"/>
      <c r="V34" s="887"/>
      <c r="W34" s="887"/>
      <c r="X34" s="888"/>
      <c r="Y34" s="886"/>
      <c r="Z34" s="887"/>
      <c r="AA34" s="887"/>
      <c r="AB34" s="887"/>
      <c r="AC34" s="887"/>
      <c r="AD34" s="887"/>
      <c r="AE34" s="887"/>
      <c r="AF34" s="888"/>
      <c r="AG34" s="886"/>
      <c r="AH34" s="887"/>
      <c r="AI34" s="887"/>
      <c r="AJ34" s="887"/>
      <c r="AK34" s="887"/>
      <c r="AL34" s="887"/>
      <c r="AM34" s="887"/>
      <c r="AN34" s="888"/>
      <c r="AO34" s="68"/>
      <c r="AP34" s="68"/>
      <c r="AQ34" s="68"/>
      <c r="AR34" s="68"/>
      <c r="AS34" s="68"/>
      <c r="AT34" s="88"/>
      <c r="AU34" s="69"/>
      <c r="AV34" s="69"/>
      <c r="AW34" s="69"/>
    </row>
    <row r="35" spans="1:50" ht="26.25" customHeight="1" x14ac:dyDescent="0.45">
      <c r="A35" s="891"/>
      <c r="B35" s="892"/>
      <c r="C35" s="899"/>
      <c r="D35" s="900"/>
      <c r="E35" s="905" t="s">
        <v>472</v>
      </c>
      <c r="F35" s="905"/>
      <c r="G35" s="936" t="s">
        <v>624</v>
      </c>
      <c r="H35" s="937"/>
      <c r="I35" s="937"/>
      <c r="J35" s="937"/>
      <c r="K35" s="937"/>
      <c r="L35" s="937"/>
      <c r="M35" s="937"/>
      <c r="N35" s="937"/>
      <c r="O35" s="937"/>
      <c r="P35" s="938"/>
      <c r="Q35" s="886">
        <f>SUM(Q32:X34)+Q31+Q23</f>
        <v>0</v>
      </c>
      <c r="R35" s="887"/>
      <c r="S35" s="887"/>
      <c r="T35" s="887"/>
      <c r="U35" s="887"/>
      <c r="V35" s="887"/>
      <c r="W35" s="887"/>
      <c r="X35" s="888"/>
      <c r="Y35" s="886">
        <f>SUM(Y32:AF34)+Y31+Y23</f>
        <v>0</v>
      </c>
      <c r="Z35" s="887"/>
      <c r="AA35" s="887"/>
      <c r="AB35" s="887"/>
      <c r="AC35" s="887"/>
      <c r="AD35" s="887"/>
      <c r="AE35" s="887"/>
      <c r="AF35" s="888"/>
      <c r="AG35" s="886">
        <f>SUM(AG32:AN34)+AG31+AG23</f>
        <v>0</v>
      </c>
      <c r="AH35" s="887"/>
      <c r="AI35" s="887"/>
      <c r="AJ35" s="887"/>
      <c r="AK35" s="887"/>
      <c r="AL35" s="887"/>
      <c r="AM35" s="887"/>
      <c r="AN35" s="888"/>
      <c r="AO35" s="68"/>
      <c r="AP35" s="68"/>
      <c r="AQ35" s="68"/>
      <c r="AR35" s="68"/>
      <c r="AS35" s="68"/>
      <c r="AT35" s="88"/>
      <c r="AU35" s="69"/>
      <c r="AV35" s="69"/>
      <c r="AW35" s="69"/>
    </row>
    <row r="36" spans="1:50" ht="26.25" customHeight="1" x14ac:dyDescent="0.45">
      <c r="A36" s="891"/>
      <c r="B36" s="892"/>
      <c r="C36" s="895" t="s">
        <v>435</v>
      </c>
      <c r="D36" s="901"/>
      <c r="E36" s="904" t="s">
        <v>473</v>
      </c>
      <c r="F36" s="905"/>
      <c r="G36" s="907" t="s">
        <v>436</v>
      </c>
      <c r="H36" s="907"/>
      <c r="I36" s="907"/>
      <c r="J36" s="907"/>
      <c r="K36" s="907"/>
      <c r="L36" s="907"/>
      <c r="M36" s="907"/>
      <c r="N36" s="907"/>
      <c r="O36" s="907"/>
      <c r="P36" s="908"/>
      <c r="Q36" s="886"/>
      <c r="R36" s="887"/>
      <c r="S36" s="887"/>
      <c r="T36" s="887"/>
      <c r="U36" s="887"/>
      <c r="V36" s="887"/>
      <c r="W36" s="887"/>
      <c r="X36" s="888"/>
      <c r="Y36" s="886"/>
      <c r="Z36" s="887"/>
      <c r="AA36" s="887"/>
      <c r="AB36" s="887"/>
      <c r="AC36" s="887"/>
      <c r="AD36" s="887"/>
      <c r="AE36" s="887"/>
      <c r="AF36" s="888"/>
      <c r="AG36" s="886"/>
      <c r="AH36" s="887"/>
      <c r="AI36" s="887"/>
      <c r="AJ36" s="887"/>
      <c r="AK36" s="887"/>
      <c r="AL36" s="887"/>
      <c r="AM36" s="887"/>
      <c r="AN36" s="888"/>
      <c r="AO36" s="68"/>
      <c r="AP36" s="68"/>
      <c r="AQ36" s="68"/>
      <c r="AR36" s="68"/>
      <c r="AS36" s="68"/>
      <c r="AT36" s="88"/>
      <c r="AU36" s="69"/>
      <c r="AV36" s="69"/>
      <c r="AW36" s="69"/>
    </row>
    <row r="37" spans="1:50" ht="26.25" customHeight="1" x14ac:dyDescent="0.45">
      <c r="A37" s="891"/>
      <c r="B37" s="892"/>
      <c r="C37" s="897"/>
      <c r="D37" s="902"/>
      <c r="E37" s="904" t="s">
        <v>474</v>
      </c>
      <c r="F37" s="905"/>
      <c r="G37" s="907" t="s">
        <v>437</v>
      </c>
      <c r="H37" s="907"/>
      <c r="I37" s="907"/>
      <c r="J37" s="907"/>
      <c r="K37" s="907"/>
      <c r="L37" s="907"/>
      <c r="M37" s="907"/>
      <c r="N37" s="907"/>
      <c r="O37" s="907"/>
      <c r="P37" s="908"/>
      <c r="Q37" s="886"/>
      <c r="R37" s="887"/>
      <c r="S37" s="887"/>
      <c r="T37" s="887"/>
      <c r="U37" s="887"/>
      <c r="V37" s="887"/>
      <c r="W37" s="887"/>
      <c r="X37" s="888"/>
      <c r="Y37" s="886"/>
      <c r="Z37" s="887"/>
      <c r="AA37" s="887"/>
      <c r="AB37" s="887"/>
      <c r="AC37" s="887"/>
      <c r="AD37" s="887"/>
      <c r="AE37" s="887"/>
      <c r="AF37" s="888"/>
      <c r="AG37" s="886"/>
      <c r="AH37" s="887"/>
      <c r="AI37" s="887"/>
      <c r="AJ37" s="887"/>
      <c r="AK37" s="887"/>
      <c r="AL37" s="887"/>
      <c r="AM37" s="887"/>
      <c r="AN37" s="888"/>
      <c r="AO37" s="68"/>
      <c r="AP37" s="68"/>
      <c r="AQ37" s="68"/>
      <c r="AR37" s="68"/>
      <c r="AS37" s="68"/>
      <c r="AT37" s="88"/>
      <c r="AU37" s="69"/>
      <c r="AV37" s="69"/>
      <c r="AW37" s="69"/>
    </row>
    <row r="38" spans="1:50" ht="26.25" customHeight="1" x14ac:dyDescent="0.45">
      <c r="A38" s="891"/>
      <c r="B38" s="892"/>
      <c r="C38" s="899"/>
      <c r="D38" s="903"/>
      <c r="E38" s="904" t="s">
        <v>475</v>
      </c>
      <c r="F38" s="905"/>
      <c r="G38" s="906" t="s">
        <v>625</v>
      </c>
      <c r="H38" s="907"/>
      <c r="I38" s="907"/>
      <c r="J38" s="907"/>
      <c r="K38" s="907"/>
      <c r="L38" s="907"/>
      <c r="M38" s="907"/>
      <c r="N38" s="907"/>
      <c r="O38" s="907"/>
      <c r="P38" s="908"/>
      <c r="Q38" s="886">
        <f>SUM(Q36:X37)</f>
        <v>0</v>
      </c>
      <c r="R38" s="887"/>
      <c r="S38" s="887"/>
      <c r="T38" s="887"/>
      <c r="U38" s="887"/>
      <c r="V38" s="887"/>
      <c r="W38" s="887"/>
      <c r="X38" s="888"/>
      <c r="Y38" s="886">
        <f>SUM(Y36:AF37)</f>
        <v>0</v>
      </c>
      <c r="Z38" s="887"/>
      <c r="AA38" s="887"/>
      <c r="AB38" s="887"/>
      <c r="AC38" s="887"/>
      <c r="AD38" s="887"/>
      <c r="AE38" s="887"/>
      <c r="AF38" s="888"/>
      <c r="AG38" s="886">
        <f>SUM(AG36:AN37)</f>
        <v>0</v>
      </c>
      <c r="AH38" s="887"/>
      <c r="AI38" s="887"/>
      <c r="AJ38" s="887"/>
      <c r="AK38" s="887"/>
      <c r="AL38" s="887"/>
      <c r="AM38" s="887"/>
      <c r="AN38" s="888"/>
      <c r="AO38" s="68"/>
      <c r="AP38" s="68"/>
      <c r="AQ38" s="68"/>
      <c r="AR38" s="68"/>
      <c r="AS38" s="68"/>
      <c r="AT38" s="88"/>
      <c r="AU38" s="69"/>
      <c r="AV38" s="69"/>
      <c r="AW38" s="69"/>
    </row>
    <row r="39" spans="1:50" ht="26.25" customHeight="1" x14ac:dyDescent="0.45">
      <c r="A39" s="893"/>
      <c r="B39" s="894"/>
      <c r="C39" s="904" t="s">
        <v>482</v>
      </c>
      <c r="D39" s="905"/>
      <c r="E39" s="907" t="s">
        <v>478</v>
      </c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8"/>
      <c r="Q39" s="886">
        <f>Q35+Q38</f>
        <v>0</v>
      </c>
      <c r="R39" s="887"/>
      <c r="S39" s="887"/>
      <c r="T39" s="887"/>
      <c r="U39" s="887"/>
      <c r="V39" s="887"/>
      <c r="W39" s="887"/>
      <c r="X39" s="888"/>
      <c r="Y39" s="886">
        <f>Y35+Y38</f>
        <v>0</v>
      </c>
      <c r="Z39" s="887"/>
      <c r="AA39" s="887"/>
      <c r="AB39" s="887"/>
      <c r="AC39" s="887"/>
      <c r="AD39" s="887"/>
      <c r="AE39" s="887"/>
      <c r="AF39" s="888"/>
      <c r="AG39" s="886">
        <f>AG35+AG38</f>
        <v>0</v>
      </c>
      <c r="AH39" s="887"/>
      <c r="AI39" s="887"/>
      <c r="AJ39" s="887"/>
      <c r="AK39" s="887"/>
      <c r="AL39" s="887"/>
      <c r="AM39" s="887"/>
      <c r="AN39" s="888"/>
      <c r="AO39" s="68"/>
      <c r="AP39" s="68"/>
      <c r="AQ39" s="68"/>
      <c r="AR39" s="68"/>
      <c r="AS39" s="68"/>
      <c r="AT39" s="88"/>
      <c r="AU39" s="69"/>
      <c r="AV39" s="69"/>
      <c r="AW39" s="69"/>
    </row>
    <row r="40" spans="1:50" ht="26.25" customHeight="1" x14ac:dyDescent="0.45">
      <c r="A40" s="954" t="s">
        <v>483</v>
      </c>
      <c r="B40" s="905"/>
      <c r="C40" s="921" t="s">
        <v>479</v>
      </c>
      <c r="D40" s="921"/>
      <c r="E40" s="921"/>
      <c r="F40" s="921"/>
      <c r="G40" s="921"/>
      <c r="H40" s="921"/>
      <c r="I40" s="921"/>
      <c r="J40" s="921"/>
      <c r="K40" s="921"/>
      <c r="L40" s="921"/>
      <c r="M40" s="921"/>
      <c r="N40" s="921"/>
      <c r="O40" s="921"/>
      <c r="P40" s="922"/>
      <c r="Q40" s="886">
        <f>Q15-Q39</f>
        <v>0</v>
      </c>
      <c r="R40" s="887"/>
      <c r="S40" s="887"/>
      <c r="T40" s="887"/>
      <c r="U40" s="887"/>
      <c r="V40" s="887"/>
      <c r="W40" s="887"/>
      <c r="X40" s="888"/>
      <c r="Y40" s="886">
        <f>Y15-Y39</f>
        <v>0</v>
      </c>
      <c r="Z40" s="887"/>
      <c r="AA40" s="887"/>
      <c r="AB40" s="887"/>
      <c r="AC40" s="887"/>
      <c r="AD40" s="887"/>
      <c r="AE40" s="887"/>
      <c r="AF40" s="888"/>
      <c r="AG40" s="886">
        <f>AG15-AG39</f>
        <v>0</v>
      </c>
      <c r="AH40" s="887"/>
      <c r="AI40" s="887"/>
      <c r="AJ40" s="887"/>
      <c r="AK40" s="887"/>
      <c r="AL40" s="887"/>
      <c r="AM40" s="887"/>
      <c r="AN40" s="888"/>
      <c r="AO40" s="70"/>
      <c r="AP40" s="70"/>
      <c r="AQ40" s="70"/>
      <c r="AR40" s="70"/>
      <c r="AS40" s="70"/>
      <c r="AT40" s="89"/>
      <c r="AU40" s="69"/>
      <c r="AV40" s="69"/>
      <c r="AW40" s="69"/>
    </row>
    <row r="41" spans="1:50" ht="26.25" customHeight="1" x14ac:dyDescent="0.45">
      <c r="A41" s="923" t="s">
        <v>438</v>
      </c>
      <c r="B41" s="924"/>
      <c r="C41" s="925"/>
      <c r="D41" s="925"/>
      <c r="E41" s="925"/>
      <c r="F41" s="932" t="s">
        <v>439</v>
      </c>
      <c r="G41" s="933"/>
      <c r="H41" s="933"/>
      <c r="I41" s="933"/>
      <c r="J41" s="933"/>
      <c r="K41" s="933"/>
      <c r="L41" s="933"/>
      <c r="M41" s="933"/>
      <c r="N41" s="933"/>
      <c r="O41" s="933"/>
      <c r="P41" s="934"/>
      <c r="Q41" s="886"/>
      <c r="R41" s="887"/>
      <c r="S41" s="887"/>
      <c r="T41" s="887"/>
      <c r="U41" s="887"/>
      <c r="V41" s="887"/>
      <c r="W41" s="887"/>
      <c r="X41" s="888"/>
      <c r="Y41" s="886"/>
      <c r="Z41" s="887"/>
      <c r="AA41" s="887"/>
      <c r="AB41" s="887"/>
      <c r="AC41" s="887"/>
      <c r="AD41" s="887"/>
      <c r="AE41" s="887"/>
      <c r="AF41" s="888"/>
      <c r="AG41" s="886"/>
      <c r="AH41" s="887"/>
      <c r="AI41" s="887"/>
      <c r="AJ41" s="887"/>
      <c r="AK41" s="887"/>
      <c r="AL41" s="887"/>
      <c r="AM41" s="887"/>
      <c r="AN41" s="888"/>
      <c r="AO41" s="68"/>
      <c r="AP41" s="68"/>
      <c r="AQ41" s="68"/>
      <c r="AR41" s="68"/>
      <c r="AS41" s="68"/>
      <c r="AT41" s="88"/>
      <c r="AU41" s="69"/>
      <c r="AV41" s="69"/>
      <c r="AW41" s="69"/>
    </row>
    <row r="42" spans="1:50" ht="26.25" customHeight="1" x14ac:dyDescent="0.45">
      <c r="A42" s="926"/>
      <c r="B42" s="927"/>
      <c r="C42" s="928"/>
      <c r="D42" s="928"/>
      <c r="E42" s="928"/>
      <c r="F42" s="932" t="s">
        <v>440</v>
      </c>
      <c r="G42" s="933"/>
      <c r="H42" s="933"/>
      <c r="I42" s="933"/>
      <c r="J42" s="933"/>
      <c r="K42" s="933"/>
      <c r="L42" s="933"/>
      <c r="M42" s="933"/>
      <c r="N42" s="933"/>
      <c r="O42" s="933"/>
      <c r="P42" s="935"/>
      <c r="Q42" s="886"/>
      <c r="R42" s="887"/>
      <c r="S42" s="887"/>
      <c r="T42" s="887"/>
      <c r="U42" s="887"/>
      <c r="V42" s="887"/>
      <c r="W42" s="887"/>
      <c r="X42" s="888"/>
      <c r="Y42" s="886"/>
      <c r="Z42" s="887"/>
      <c r="AA42" s="887"/>
      <c r="AB42" s="887"/>
      <c r="AC42" s="887"/>
      <c r="AD42" s="887"/>
      <c r="AE42" s="887"/>
      <c r="AF42" s="888"/>
      <c r="AG42" s="886"/>
      <c r="AH42" s="887"/>
      <c r="AI42" s="887"/>
      <c r="AJ42" s="887"/>
      <c r="AK42" s="887"/>
      <c r="AL42" s="887"/>
      <c r="AM42" s="887"/>
      <c r="AN42" s="888"/>
      <c r="AO42" s="70"/>
      <c r="AP42" s="70"/>
      <c r="AQ42" s="70"/>
      <c r="AR42" s="70"/>
      <c r="AS42" s="70"/>
      <c r="AT42" s="89"/>
      <c r="AU42" s="69"/>
      <c r="AV42" s="69"/>
      <c r="AW42" s="69"/>
    </row>
    <row r="43" spans="1:50" ht="26.25" customHeight="1" thickBot="1" x14ac:dyDescent="0.5">
      <c r="A43" s="929"/>
      <c r="B43" s="930"/>
      <c r="C43" s="931"/>
      <c r="D43" s="931"/>
      <c r="E43" s="931"/>
      <c r="F43" s="915" t="s">
        <v>441</v>
      </c>
      <c r="G43" s="916"/>
      <c r="H43" s="916"/>
      <c r="I43" s="916"/>
      <c r="J43" s="916"/>
      <c r="K43" s="916"/>
      <c r="L43" s="916"/>
      <c r="M43" s="916"/>
      <c r="N43" s="916"/>
      <c r="O43" s="916"/>
      <c r="P43" s="917"/>
      <c r="Q43" s="918"/>
      <c r="R43" s="919"/>
      <c r="S43" s="919"/>
      <c r="T43" s="919"/>
      <c r="U43" s="919"/>
      <c r="V43" s="919"/>
      <c r="W43" s="919"/>
      <c r="X43" s="920"/>
      <c r="Y43" s="918"/>
      <c r="Z43" s="919"/>
      <c r="AA43" s="919"/>
      <c r="AB43" s="919"/>
      <c r="AC43" s="919"/>
      <c r="AD43" s="919"/>
      <c r="AE43" s="919"/>
      <c r="AF43" s="920"/>
      <c r="AG43" s="918"/>
      <c r="AH43" s="919"/>
      <c r="AI43" s="919"/>
      <c r="AJ43" s="919"/>
      <c r="AK43" s="919"/>
      <c r="AL43" s="919"/>
      <c r="AM43" s="919"/>
      <c r="AN43" s="920"/>
      <c r="AO43" s="71"/>
      <c r="AP43" s="71"/>
      <c r="AQ43" s="71"/>
      <c r="AR43" s="71"/>
      <c r="AS43" s="71"/>
      <c r="AT43" s="90"/>
      <c r="AU43" s="69"/>
      <c r="AV43" s="69"/>
      <c r="AW43" s="69"/>
    </row>
    <row r="44" spans="1:50" ht="23.25" customHeight="1" x14ac:dyDescent="0.45">
      <c r="A44" s="9" t="s">
        <v>39</v>
      </c>
      <c r="B44" s="9"/>
      <c r="C44" s="72" t="s">
        <v>4</v>
      </c>
      <c r="D44" s="951" t="s">
        <v>488</v>
      </c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50" ht="23.25" customHeight="1" x14ac:dyDescent="0.45">
      <c r="A45" s="9"/>
      <c r="B45" s="9"/>
      <c r="C45" s="72" t="s">
        <v>19</v>
      </c>
      <c r="D45" s="952" t="s">
        <v>610</v>
      </c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2"/>
      <c r="AH45" s="952"/>
      <c r="AI45" s="952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50" ht="23.25" customHeight="1" x14ac:dyDescent="0.45">
      <c r="A46" s="9"/>
      <c r="B46" s="9"/>
      <c r="C46" s="953" t="s">
        <v>18</v>
      </c>
      <c r="D46" s="953"/>
      <c r="E46" s="73" t="s">
        <v>490</v>
      </c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</sheetData>
  <mergeCells count="214">
    <mergeCell ref="AO4:AT6"/>
    <mergeCell ref="A1:AT1"/>
    <mergeCell ref="D44:AI44"/>
    <mergeCell ref="D45:AI45"/>
    <mergeCell ref="C46:D46"/>
    <mergeCell ref="C36:D38"/>
    <mergeCell ref="C15:D15"/>
    <mergeCell ref="C14:D14"/>
    <mergeCell ref="E13:F13"/>
    <mergeCell ref="C39:D39"/>
    <mergeCell ref="A40:B40"/>
    <mergeCell ref="E36:F36"/>
    <mergeCell ref="E37:F37"/>
    <mergeCell ref="E38:F38"/>
    <mergeCell ref="G32:P32"/>
    <mergeCell ref="G33:P33"/>
    <mergeCell ref="G34:P34"/>
    <mergeCell ref="G35:P35"/>
    <mergeCell ref="G36:P36"/>
    <mergeCell ref="G37:P37"/>
    <mergeCell ref="G38:P38"/>
    <mergeCell ref="I18:P18"/>
    <mergeCell ref="I17:P17"/>
    <mergeCell ref="E33:F33"/>
    <mergeCell ref="E34:F34"/>
    <mergeCell ref="E35:F35"/>
    <mergeCell ref="I24:P24"/>
    <mergeCell ref="I23:P23"/>
    <mergeCell ref="I22:P22"/>
    <mergeCell ref="I21:P21"/>
    <mergeCell ref="I20:P20"/>
    <mergeCell ref="Q3:T3"/>
    <mergeCell ref="C16:D35"/>
    <mergeCell ref="G20:H20"/>
    <mergeCell ref="G21:H21"/>
    <mergeCell ref="I7:P7"/>
    <mergeCell ref="I8:P8"/>
    <mergeCell ref="I9:P9"/>
    <mergeCell ref="I10:P10"/>
    <mergeCell ref="I11:P11"/>
    <mergeCell ref="I19:P19"/>
    <mergeCell ref="E12:F12"/>
    <mergeCell ref="G12:P12"/>
    <mergeCell ref="Q34:X34"/>
    <mergeCell ref="Q30:X30"/>
    <mergeCell ref="Q26:X26"/>
    <mergeCell ref="Q21:X21"/>
    <mergeCell ref="Q16:X16"/>
    <mergeCell ref="A16:B39"/>
    <mergeCell ref="I16:P16"/>
    <mergeCell ref="I31:P31"/>
    <mergeCell ref="I30:P30"/>
    <mergeCell ref="I29:P29"/>
    <mergeCell ref="I28:P28"/>
    <mergeCell ref="I27:P27"/>
    <mergeCell ref="I26:P26"/>
    <mergeCell ref="I25:P25"/>
    <mergeCell ref="G28:H28"/>
    <mergeCell ref="G29:H29"/>
    <mergeCell ref="G30:H30"/>
    <mergeCell ref="G31:H31"/>
    <mergeCell ref="E16:F23"/>
    <mergeCell ref="E24:F31"/>
    <mergeCell ref="G22:H22"/>
    <mergeCell ref="G23:H23"/>
    <mergeCell ref="G24:H24"/>
    <mergeCell ref="G25:H25"/>
    <mergeCell ref="G26:H26"/>
    <mergeCell ref="G27:H27"/>
    <mergeCell ref="G16:H16"/>
    <mergeCell ref="E32:F32"/>
    <mergeCell ref="G19:H19"/>
    <mergeCell ref="Q42:X42"/>
    <mergeCell ref="Y42:AF42"/>
    <mergeCell ref="AG42:AN42"/>
    <mergeCell ref="F43:P43"/>
    <mergeCell ref="Q43:X43"/>
    <mergeCell ref="Y43:AF43"/>
    <mergeCell ref="AG43:AN43"/>
    <mergeCell ref="C40:P40"/>
    <mergeCell ref="Q40:X40"/>
    <mergeCell ref="Y40:AF40"/>
    <mergeCell ref="AG40:AN40"/>
    <mergeCell ref="A41:E43"/>
    <mergeCell ref="F41:P41"/>
    <mergeCell ref="Q41:X41"/>
    <mergeCell ref="Y41:AF41"/>
    <mergeCell ref="AG41:AN41"/>
    <mergeCell ref="F42:P42"/>
    <mergeCell ref="Q38:X38"/>
    <mergeCell ref="Y38:AF38"/>
    <mergeCell ref="AG38:AN38"/>
    <mergeCell ref="E39:P39"/>
    <mergeCell ref="Q39:X39"/>
    <mergeCell ref="Y39:AF39"/>
    <mergeCell ref="AG39:AN39"/>
    <mergeCell ref="Q36:X36"/>
    <mergeCell ref="Y36:AF36"/>
    <mergeCell ref="AG36:AN36"/>
    <mergeCell ref="Q37:X37"/>
    <mergeCell ref="Y37:AF37"/>
    <mergeCell ref="AG37:AN37"/>
    <mergeCell ref="Y34:AF34"/>
    <mergeCell ref="AG34:AN34"/>
    <mergeCell ref="Q35:X35"/>
    <mergeCell ref="Y35:AF35"/>
    <mergeCell ref="AG35:AN35"/>
    <mergeCell ref="Q32:X32"/>
    <mergeCell ref="Y32:AF32"/>
    <mergeCell ref="AG32:AN32"/>
    <mergeCell ref="Q33:X33"/>
    <mergeCell ref="Y33:AF33"/>
    <mergeCell ref="AG33:AN33"/>
    <mergeCell ref="Y30:AF30"/>
    <mergeCell ref="AG30:AN30"/>
    <mergeCell ref="Q31:X31"/>
    <mergeCell ref="Y31:AF31"/>
    <mergeCell ref="AG31:AN31"/>
    <mergeCell ref="Q28:X28"/>
    <mergeCell ref="Y28:AF28"/>
    <mergeCell ref="AG28:AN28"/>
    <mergeCell ref="Q29:X29"/>
    <mergeCell ref="Y29:AF29"/>
    <mergeCell ref="AG29:AN29"/>
    <mergeCell ref="Y26:AF26"/>
    <mergeCell ref="AG26:AN26"/>
    <mergeCell ref="Q27:X27"/>
    <mergeCell ref="Y27:AF27"/>
    <mergeCell ref="AG27:AN27"/>
    <mergeCell ref="Q23:X23"/>
    <mergeCell ref="Y23:AF23"/>
    <mergeCell ref="AG23:AN23"/>
    <mergeCell ref="Q24:X24"/>
    <mergeCell ref="Y24:AF24"/>
    <mergeCell ref="AG24:AN24"/>
    <mergeCell ref="Q25:X25"/>
    <mergeCell ref="Y25:AF25"/>
    <mergeCell ref="AG25:AN25"/>
    <mergeCell ref="Y21:AF21"/>
    <mergeCell ref="AG21:AN21"/>
    <mergeCell ref="Q22:X22"/>
    <mergeCell ref="Y22:AF22"/>
    <mergeCell ref="AG22:AN22"/>
    <mergeCell ref="Y18:AF18"/>
    <mergeCell ref="AG18:AN18"/>
    <mergeCell ref="Q19:X19"/>
    <mergeCell ref="Y19:AF19"/>
    <mergeCell ref="AG19:AN19"/>
    <mergeCell ref="Q20:X20"/>
    <mergeCell ref="Y20:AF20"/>
    <mergeCell ref="AG20:AN20"/>
    <mergeCell ref="Y16:AF16"/>
    <mergeCell ref="AG16:AN16"/>
    <mergeCell ref="Q17:X17"/>
    <mergeCell ref="Y17:AF17"/>
    <mergeCell ref="AG17:AN17"/>
    <mergeCell ref="Q18:X18"/>
    <mergeCell ref="E14:P14"/>
    <mergeCell ref="Q14:X14"/>
    <mergeCell ref="Y14:AF14"/>
    <mergeCell ref="AG14:AN14"/>
    <mergeCell ref="E15:P15"/>
    <mergeCell ref="Q15:X15"/>
    <mergeCell ref="Y15:AF15"/>
    <mergeCell ref="AG15:AN15"/>
    <mergeCell ref="G17:H17"/>
    <mergeCell ref="G18:H18"/>
    <mergeCell ref="AB3:AC3"/>
    <mergeCell ref="Q12:X12"/>
    <mergeCell ref="Y12:AF12"/>
    <mergeCell ref="AG12:AN12"/>
    <mergeCell ref="Q13:X13"/>
    <mergeCell ref="Y13:AF13"/>
    <mergeCell ref="AG13:AN13"/>
    <mergeCell ref="Y9:AF9"/>
    <mergeCell ref="AG9:AN9"/>
    <mergeCell ref="Q10:X10"/>
    <mergeCell ref="Y10:AF10"/>
    <mergeCell ref="AG10:AN10"/>
    <mergeCell ref="Q11:X11"/>
    <mergeCell ref="Y11:AF11"/>
    <mergeCell ref="AG11:AN11"/>
    <mergeCell ref="W3:AA3"/>
    <mergeCell ref="AD3:AH3"/>
    <mergeCell ref="R5:S5"/>
    <mergeCell ref="R6:S6"/>
    <mergeCell ref="Z5:AA5"/>
    <mergeCell ref="Z6:AA6"/>
    <mergeCell ref="AH5:AI5"/>
    <mergeCell ref="AH6:AI6"/>
    <mergeCell ref="V5:W5"/>
    <mergeCell ref="A4:P6"/>
    <mergeCell ref="Q4:AN4"/>
    <mergeCell ref="Q7:X7"/>
    <mergeCell ref="Y7:AF7"/>
    <mergeCell ref="AG7:AN7"/>
    <mergeCell ref="Q8:X8"/>
    <mergeCell ref="Y8:AF8"/>
    <mergeCell ref="AG8:AN8"/>
    <mergeCell ref="Q9:X9"/>
    <mergeCell ref="A7:B15"/>
    <mergeCell ref="C7:D13"/>
    <mergeCell ref="E7:F11"/>
    <mergeCell ref="G7:H7"/>
    <mergeCell ref="G8:H8"/>
    <mergeCell ref="G9:H9"/>
    <mergeCell ref="G10:H10"/>
    <mergeCell ref="G11:H11"/>
    <mergeCell ref="G13:P13"/>
    <mergeCell ref="V6:W6"/>
    <mergeCell ref="AD5:AE5"/>
    <mergeCell ref="AL5:AM5"/>
    <mergeCell ref="AD6:AE6"/>
    <mergeCell ref="AL6:AM6"/>
  </mergeCells>
  <phoneticPr fontId="1"/>
  <printOptions horizont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1EFF-4CB4-4F8F-9E6B-2FB22CEE393D}">
  <sheetPr>
    <pageSetUpPr fitToPage="1"/>
  </sheetPr>
  <dimension ref="A1:AX46"/>
  <sheetViews>
    <sheetView view="pageBreakPreview" zoomScaleNormal="120" zoomScaleSheetLayoutView="100" zoomScalePageLayoutView="90" workbookViewId="0">
      <selection sqref="A1:AT1"/>
    </sheetView>
  </sheetViews>
  <sheetFormatPr defaultColWidth="3.09765625" defaultRowHeight="18.75" customHeight="1" x14ac:dyDescent="0.45"/>
  <cols>
    <col min="1" max="41" width="3.09765625" style="2"/>
    <col min="42" max="42" width="3.09765625" style="2" customWidth="1"/>
    <col min="43" max="16384" width="3.09765625" style="2"/>
  </cols>
  <sheetData>
    <row r="1" spans="1:50" s="55" customFormat="1" ht="23.4" x14ac:dyDescent="0.45">
      <c r="A1" s="949"/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  <c r="AR1" s="950"/>
      <c r="AS1" s="950"/>
      <c r="AT1" s="950"/>
      <c r="AU1" s="54"/>
      <c r="AV1" s="54"/>
      <c r="AW1" s="54"/>
    </row>
    <row r="2" spans="1:50" ht="18.75" customHeight="1" x14ac:dyDescent="0.45">
      <c r="A2" s="5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50" ht="23.25" customHeight="1" thickBot="1" x14ac:dyDescent="0.25">
      <c r="A3" s="57" t="s">
        <v>496</v>
      </c>
      <c r="B3" s="56"/>
      <c r="C3" s="57"/>
      <c r="D3" s="57" t="s">
        <v>539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942" t="s">
        <v>489</v>
      </c>
      <c r="Q3" s="942"/>
      <c r="R3" s="942"/>
      <c r="S3" s="942"/>
      <c r="T3" s="59"/>
      <c r="U3" s="59" t="s">
        <v>81</v>
      </c>
      <c r="V3" s="912"/>
      <c r="W3" s="912"/>
      <c r="X3" s="912"/>
      <c r="Y3" s="912"/>
      <c r="Z3" s="912"/>
      <c r="AA3" s="911" t="s">
        <v>409</v>
      </c>
      <c r="AB3" s="911"/>
      <c r="AC3" s="912"/>
      <c r="AD3" s="912"/>
      <c r="AE3" s="912"/>
      <c r="AF3" s="912"/>
      <c r="AG3" s="912"/>
      <c r="AH3" s="56" t="s">
        <v>154</v>
      </c>
      <c r="AI3" s="56"/>
      <c r="AJ3" s="56"/>
      <c r="AK3" s="56"/>
      <c r="AL3" s="56"/>
      <c r="AM3" s="56"/>
      <c r="AN3" s="56"/>
      <c r="AO3" s="958" t="s">
        <v>133</v>
      </c>
      <c r="AP3" s="958"/>
      <c r="AQ3" s="958"/>
      <c r="AR3" s="958"/>
      <c r="AS3" s="958"/>
      <c r="AT3" s="958"/>
      <c r="AU3" s="958"/>
      <c r="AV3" s="60"/>
      <c r="AW3" s="60"/>
    </row>
    <row r="4" spans="1:50" ht="23.25" customHeight="1" x14ac:dyDescent="0.45">
      <c r="A4" s="877" t="s">
        <v>494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9"/>
      <c r="P4" s="955" t="s">
        <v>495</v>
      </c>
      <c r="Q4" s="956"/>
      <c r="R4" s="956"/>
      <c r="S4" s="956"/>
      <c r="T4" s="956"/>
      <c r="U4" s="956"/>
      <c r="V4" s="956"/>
      <c r="W4" s="957"/>
      <c r="X4" s="955" t="s">
        <v>497</v>
      </c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9"/>
      <c r="AV4" s="61"/>
      <c r="AW4" s="61"/>
    </row>
    <row r="5" spans="1:50" ht="23.25" customHeight="1" x14ac:dyDescent="0.45">
      <c r="A5" s="880"/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2"/>
      <c r="P5" s="62" t="s">
        <v>486</v>
      </c>
      <c r="Q5" s="913"/>
      <c r="R5" s="913"/>
      <c r="S5" s="182"/>
      <c r="T5" s="63" t="s">
        <v>134</v>
      </c>
      <c r="U5" s="972"/>
      <c r="V5" s="972"/>
      <c r="W5" s="64" t="s">
        <v>142</v>
      </c>
      <c r="X5" s="62" t="s">
        <v>486</v>
      </c>
      <c r="Y5" s="913"/>
      <c r="Z5" s="913"/>
      <c r="AA5" s="182"/>
      <c r="AB5" s="63" t="s">
        <v>134</v>
      </c>
      <c r="AC5" s="972"/>
      <c r="AD5" s="972"/>
      <c r="AE5" s="64" t="s">
        <v>142</v>
      </c>
      <c r="AF5" s="62" t="s">
        <v>486</v>
      </c>
      <c r="AG5" s="913"/>
      <c r="AH5" s="913"/>
      <c r="AI5" s="182"/>
      <c r="AJ5" s="63" t="s">
        <v>134</v>
      </c>
      <c r="AK5" s="972"/>
      <c r="AL5" s="972"/>
      <c r="AM5" s="64" t="s">
        <v>142</v>
      </c>
      <c r="AN5" s="62" t="s">
        <v>486</v>
      </c>
      <c r="AO5" s="913"/>
      <c r="AP5" s="913"/>
      <c r="AQ5" s="182"/>
      <c r="AR5" s="63" t="s">
        <v>134</v>
      </c>
      <c r="AS5" s="972"/>
      <c r="AT5" s="972"/>
      <c r="AU5" s="76" t="s">
        <v>142</v>
      </c>
      <c r="AV5" s="61"/>
      <c r="AW5" s="61"/>
    </row>
    <row r="6" spans="1:50" ht="23.25" customHeight="1" x14ac:dyDescent="0.45">
      <c r="A6" s="880"/>
      <c r="B6" s="881"/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2"/>
      <c r="P6" s="65" t="s">
        <v>487</v>
      </c>
      <c r="Q6" s="914"/>
      <c r="R6" s="914"/>
      <c r="S6" s="183"/>
      <c r="T6" s="66" t="s">
        <v>134</v>
      </c>
      <c r="U6" s="973"/>
      <c r="V6" s="973"/>
      <c r="W6" s="67" t="s">
        <v>142</v>
      </c>
      <c r="X6" s="65" t="s">
        <v>487</v>
      </c>
      <c r="Y6" s="914"/>
      <c r="Z6" s="914"/>
      <c r="AA6" s="183"/>
      <c r="AB6" s="66" t="s">
        <v>134</v>
      </c>
      <c r="AC6" s="973"/>
      <c r="AD6" s="973"/>
      <c r="AE6" s="67" t="s">
        <v>142</v>
      </c>
      <c r="AF6" s="65" t="s">
        <v>487</v>
      </c>
      <c r="AG6" s="914"/>
      <c r="AH6" s="914"/>
      <c r="AI6" s="183"/>
      <c r="AJ6" s="66" t="s">
        <v>134</v>
      </c>
      <c r="AK6" s="973"/>
      <c r="AL6" s="973"/>
      <c r="AM6" s="67" t="s">
        <v>142</v>
      </c>
      <c r="AN6" s="65" t="s">
        <v>487</v>
      </c>
      <c r="AO6" s="914"/>
      <c r="AP6" s="914"/>
      <c r="AQ6" s="183"/>
      <c r="AR6" s="66" t="s">
        <v>134</v>
      </c>
      <c r="AS6" s="973"/>
      <c r="AT6" s="973"/>
      <c r="AU6" s="77" t="s">
        <v>142</v>
      </c>
      <c r="AV6" s="61"/>
      <c r="AW6" s="61"/>
    </row>
    <row r="7" spans="1:50" ht="25.5" customHeight="1" x14ac:dyDescent="0.45">
      <c r="A7" s="889" t="s">
        <v>144</v>
      </c>
      <c r="B7" s="890"/>
      <c r="C7" s="895" t="s">
        <v>411</v>
      </c>
      <c r="D7" s="896"/>
      <c r="E7" s="895" t="s">
        <v>412</v>
      </c>
      <c r="F7" s="901"/>
      <c r="G7" s="904" t="s">
        <v>306</v>
      </c>
      <c r="H7" s="905"/>
      <c r="I7" s="933" t="s">
        <v>413</v>
      </c>
      <c r="J7" s="933"/>
      <c r="K7" s="933"/>
      <c r="L7" s="933"/>
      <c r="M7" s="933"/>
      <c r="N7" s="933"/>
      <c r="O7" s="934"/>
      <c r="P7" s="886"/>
      <c r="Q7" s="887"/>
      <c r="R7" s="887"/>
      <c r="S7" s="887"/>
      <c r="T7" s="887"/>
      <c r="U7" s="887"/>
      <c r="V7" s="887"/>
      <c r="W7" s="888"/>
      <c r="X7" s="886"/>
      <c r="Y7" s="887"/>
      <c r="Z7" s="887"/>
      <c r="AA7" s="887"/>
      <c r="AB7" s="887"/>
      <c r="AC7" s="887"/>
      <c r="AD7" s="887"/>
      <c r="AE7" s="888"/>
      <c r="AF7" s="886"/>
      <c r="AG7" s="887"/>
      <c r="AH7" s="887"/>
      <c r="AI7" s="887"/>
      <c r="AJ7" s="887"/>
      <c r="AK7" s="887"/>
      <c r="AL7" s="887"/>
      <c r="AM7" s="888"/>
      <c r="AN7" s="886"/>
      <c r="AO7" s="963"/>
      <c r="AP7" s="887"/>
      <c r="AQ7" s="887"/>
      <c r="AR7" s="887"/>
      <c r="AS7" s="887"/>
      <c r="AT7" s="887"/>
      <c r="AU7" s="964"/>
      <c r="AV7" s="69"/>
      <c r="AW7" s="69"/>
    </row>
    <row r="8" spans="1:50" ht="25.5" customHeight="1" x14ac:dyDescent="0.45">
      <c r="A8" s="891"/>
      <c r="B8" s="892"/>
      <c r="C8" s="897"/>
      <c r="D8" s="898"/>
      <c r="E8" s="897"/>
      <c r="F8" s="902"/>
      <c r="G8" s="904" t="s">
        <v>307</v>
      </c>
      <c r="H8" s="905"/>
      <c r="I8" s="933" t="s">
        <v>414</v>
      </c>
      <c r="J8" s="933"/>
      <c r="K8" s="933"/>
      <c r="L8" s="933"/>
      <c r="M8" s="933"/>
      <c r="N8" s="933"/>
      <c r="O8" s="934"/>
      <c r="P8" s="886"/>
      <c r="Q8" s="887"/>
      <c r="R8" s="887"/>
      <c r="S8" s="887"/>
      <c r="T8" s="887"/>
      <c r="U8" s="887"/>
      <c r="V8" s="887"/>
      <c r="W8" s="888"/>
      <c r="X8" s="886"/>
      <c r="Y8" s="887"/>
      <c r="Z8" s="887"/>
      <c r="AA8" s="887"/>
      <c r="AB8" s="887"/>
      <c r="AC8" s="887"/>
      <c r="AD8" s="887"/>
      <c r="AE8" s="888"/>
      <c r="AF8" s="886"/>
      <c r="AG8" s="887"/>
      <c r="AH8" s="887"/>
      <c r="AI8" s="887"/>
      <c r="AJ8" s="887"/>
      <c r="AK8" s="887"/>
      <c r="AL8" s="887"/>
      <c r="AM8" s="888"/>
      <c r="AN8" s="886"/>
      <c r="AO8" s="963"/>
      <c r="AP8" s="887"/>
      <c r="AQ8" s="887"/>
      <c r="AR8" s="887"/>
      <c r="AS8" s="887"/>
      <c r="AT8" s="887"/>
      <c r="AU8" s="964"/>
      <c r="AV8" s="69"/>
      <c r="AW8" s="69"/>
      <c r="AX8" s="3"/>
    </row>
    <row r="9" spans="1:50" ht="25.5" customHeight="1" x14ac:dyDescent="0.45">
      <c r="A9" s="891"/>
      <c r="B9" s="892"/>
      <c r="C9" s="897"/>
      <c r="D9" s="898"/>
      <c r="E9" s="897"/>
      <c r="F9" s="902"/>
      <c r="G9" s="904" t="s">
        <v>443</v>
      </c>
      <c r="H9" s="905"/>
      <c r="I9" s="939" t="s">
        <v>446</v>
      </c>
      <c r="J9" s="939"/>
      <c r="K9" s="940"/>
      <c r="L9" s="940"/>
      <c r="M9" s="940"/>
      <c r="N9" s="940"/>
      <c r="O9" s="941"/>
      <c r="P9" s="886"/>
      <c r="Q9" s="887"/>
      <c r="R9" s="887"/>
      <c r="S9" s="887"/>
      <c r="T9" s="887"/>
      <c r="U9" s="887"/>
      <c r="V9" s="887"/>
      <c r="W9" s="888"/>
      <c r="X9" s="886"/>
      <c r="Y9" s="887"/>
      <c r="Z9" s="887"/>
      <c r="AA9" s="887"/>
      <c r="AB9" s="887"/>
      <c r="AC9" s="887"/>
      <c r="AD9" s="887"/>
      <c r="AE9" s="888"/>
      <c r="AF9" s="886"/>
      <c r="AG9" s="887"/>
      <c r="AH9" s="887"/>
      <c r="AI9" s="887"/>
      <c r="AJ9" s="887"/>
      <c r="AK9" s="887"/>
      <c r="AL9" s="887"/>
      <c r="AM9" s="888"/>
      <c r="AN9" s="886"/>
      <c r="AO9" s="963"/>
      <c r="AP9" s="887"/>
      <c r="AQ9" s="887"/>
      <c r="AR9" s="887"/>
      <c r="AS9" s="887"/>
      <c r="AT9" s="887"/>
      <c r="AU9" s="964"/>
      <c r="AV9" s="69"/>
      <c r="AW9" s="69"/>
      <c r="AX9" s="3"/>
    </row>
    <row r="10" spans="1:50" ht="25.5" customHeight="1" x14ac:dyDescent="0.45">
      <c r="A10" s="891"/>
      <c r="B10" s="892"/>
      <c r="C10" s="897"/>
      <c r="D10" s="898"/>
      <c r="E10" s="897"/>
      <c r="F10" s="902"/>
      <c r="G10" s="904" t="s">
        <v>444</v>
      </c>
      <c r="H10" s="905"/>
      <c r="I10" s="940" t="s">
        <v>415</v>
      </c>
      <c r="J10" s="940"/>
      <c r="K10" s="940"/>
      <c r="L10" s="940"/>
      <c r="M10" s="940"/>
      <c r="N10" s="940"/>
      <c r="O10" s="941"/>
      <c r="P10" s="886"/>
      <c r="Q10" s="887"/>
      <c r="R10" s="887"/>
      <c r="S10" s="887"/>
      <c r="T10" s="887"/>
      <c r="U10" s="887"/>
      <c r="V10" s="887"/>
      <c r="W10" s="888"/>
      <c r="X10" s="886"/>
      <c r="Y10" s="887"/>
      <c r="Z10" s="887"/>
      <c r="AA10" s="887"/>
      <c r="AB10" s="887"/>
      <c r="AC10" s="887"/>
      <c r="AD10" s="887"/>
      <c r="AE10" s="888"/>
      <c r="AF10" s="886"/>
      <c r="AG10" s="887"/>
      <c r="AH10" s="887"/>
      <c r="AI10" s="887"/>
      <c r="AJ10" s="887"/>
      <c r="AK10" s="887"/>
      <c r="AL10" s="887"/>
      <c r="AM10" s="888"/>
      <c r="AN10" s="886"/>
      <c r="AO10" s="963"/>
      <c r="AP10" s="887"/>
      <c r="AQ10" s="887"/>
      <c r="AR10" s="887"/>
      <c r="AS10" s="887"/>
      <c r="AT10" s="887"/>
      <c r="AU10" s="964"/>
      <c r="AV10" s="69"/>
      <c r="AW10" s="69"/>
    </row>
    <row r="11" spans="1:50" ht="25.5" customHeight="1" x14ac:dyDescent="0.45">
      <c r="A11" s="891"/>
      <c r="B11" s="892"/>
      <c r="C11" s="897"/>
      <c r="D11" s="898"/>
      <c r="E11" s="899"/>
      <c r="F11" s="903"/>
      <c r="G11" s="904" t="s">
        <v>445</v>
      </c>
      <c r="H11" s="905"/>
      <c r="I11" s="939" t="s">
        <v>622</v>
      </c>
      <c r="J11" s="939"/>
      <c r="K11" s="940"/>
      <c r="L11" s="940"/>
      <c r="M11" s="940"/>
      <c r="N11" s="940"/>
      <c r="O11" s="941"/>
      <c r="P11" s="886">
        <f>SUM(P7:W10)</f>
        <v>0</v>
      </c>
      <c r="Q11" s="887"/>
      <c r="R11" s="887"/>
      <c r="S11" s="887"/>
      <c r="T11" s="887"/>
      <c r="U11" s="887"/>
      <c r="V11" s="887"/>
      <c r="W11" s="888"/>
      <c r="X11" s="886">
        <f>SUM(X7:AE10)</f>
        <v>0</v>
      </c>
      <c r="Y11" s="887"/>
      <c r="Z11" s="887"/>
      <c r="AA11" s="887"/>
      <c r="AB11" s="887"/>
      <c r="AC11" s="887"/>
      <c r="AD11" s="887"/>
      <c r="AE11" s="888"/>
      <c r="AF11" s="886">
        <f>SUM(AF7:AM10)</f>
        <v>0</v>
      </c>
      <c r="AG11" s="887"/>
      <c r="AH11" s="887"/>
      <c r="AI11" s="887"/>
      <c r="AJ11" s="887"/>
      <c r="AK11" s="887"/>
      <c r="AL11" s="887"/>
      <c r="AM11" s="888"/>
      <c r="AN11" s="886">
        <f>SUM(AN7:AU10)</f>
        <v>0</v>
      </c>
      <c r="AO11" s="963"/>
      <c r="AP11" s="887"/>
      <c r="AQ11" s="887"/>
      <c r="AR11" s="887"/>
      <c r="AS11" s="887"/>
      <c r="AT11" s="887"/>
      <c r="AU11" s="964"/>
      <c r="AV11" s="69"/>
      <c r="AW11" s="69"/>
    </row>
    <row r="12" spans="1:50" ht="25.5" customHeight="1" x14ac:dyDescent="0.45">
      <c r="A12" s="891"/>
      <c r="B12" s="892"/>
      <c r="C12" s="897"/>
      <c r="D12" s="898"/>
      <c r="E12" s="904" t="s">
        <v>447</v>
      </c>
      <c r="F12" s="905"/>
      <c r="G12" s="907" t="s">
        <v>416</v>
      </c>
      <c r="H12" s="907"/>
      <c r="I12" s="907"/>
      <c r="J12" s="907"/>
      <c r="K12" s="907"/>
      <c r="L12" s="907"/>
      <c r="M12" s="907"/>
      <c r="N12" s="907"/>
      <c r="O12" s="908"/>
      <c r="P12" s="886"/>
      <c r="Q12" s="887"/>
      <c r="R12" s="887"/>
      <c r="S12" s="887"/>
      <c r="T12" s="887"/>
      <c r="U12" s="887"/>
      <c r="V12" s="887"/>
      <c r="W12" s="888"/>
      <c r="X12" s="886"/>
      <c r="Y12" s="887"/>
      <c r="Z12" s="887"/>
      <c r="AA12" s="887"/>
      <c r="AB12" s="887"/>
      <c r="AC12" s="887"/>
      <c r="AD12" s="887"/>
      <c r="AE12" s="888"/>
      <c r="AF12" s="886"/>
      <c r="AG12" s="887"/>
      <c r="AH12" s="887"/>
      <c r="AI12" s="887"/>
      <c r="AJ12" s="887"/>
      <c r="AK12" s="887"/>
      <c r="AL12" s="887"/>
      <c r="AM12" s="888"/>
      <c r="AN12" s="886"/>
      <c r="AO12" s="963"/>
      <c r="AP12" s="887"/>
      <c r="AQ12" s="887"/>
      <c r="AR12" s="887"/>
      <c r="AS12" s="887"/>
      <c r="AT12" s="887"/>
      <c r="AU12" s="964"/>
      <c r="AV12" s="69"/>
      <c r="AW12" s="69"/>
    </row>
    <row r="13" spans="1:50" ht="25.5" customHeight="1" x14ac:dyDescent="0.45">
      <c r="A13" s="891"/>
      <c r="B13" s="892"/>
      <c r="C13" s="899"/>
      <c r="D13" s="900"/>
      <c r="E13" s="904" t="s">
        <v>448</v>
      </c>
      <c r="F13" s="905"/>
      <c r="G13" s="906" t="s">
        <v>452</v>
      </c>
      <c r="H13" s="907"/>
      <c r="I13" s="907"/>
      <c r="J13" s="907"/>
      <c r="K13" s="907"/>
      <c r="L13" s="907"/>
      <c r="M13" s="907"/>
      <c r="N13" s="907"/>
      <c r="O13" s="908"/>
      <c r="P13" s="886">
        <f>P11+P12</f>
        <v>0</v>
      </c>
      <c r="Q13" s="887"/>
      <c r="R13" s="887"/>
      <c r="S13" s="887"/>
      <c r="T13" s="887"/>
      <c r="U13" s="887"/>
      <c r="V13" s="887"/>
      <c r="W13" s="888"/>
      <c r="X13" s="886">
        <f>X11+X12</f>
        <v>0</v>
      </c>
      <c r="Y13" s="887"/>
      <c r="Z13" s="887"/>
      <c r="AA13" s="887"/>
      <c r="AB13" s="887"/>
      <c r="AC13" s="887"/>
      <c r="AD13" s="887"/>
      <c r="AE13" s="888"/>
      <c r="AF13" s="886">
        <f>AF11+AF12</f>
        <v>0</v>
      </c>
      <c r="AG13" s="887"/>
      <c r="AH13" s="887"/>
      <c r="AI13" s="887"/>
      <c r="AJ13" s="887"/>
      <c r="AK13" s="887"/>
      <c r="AL13" s="887"/>
      <c r="AM13" s="888"/>
      <c r="AN13" s="886">
        <f>AN11+AN12</f>
        <v>0</v>
      </c>
      <c r="AO13" s="963"/>
      <c r="AP13" s="887"/>
      <c r="AQ13" s="887"/>
      <c r="AR13" s="887"/>
      <c r="AS13" s="887"/>
      <c r="AT13" s="887"/>
      <c r="AU13" s="964"/>
      <c r="AV13" s="69"/>
      <c r="AW13" s="69"/>
      <c r="AX13" s="4"/>
    </row>
    <row r="14" spans="1:50" ht="25.5" customHeight="1" x14ac:dyDescent="0.45">
      <c r="A14" s="891"/>
      <c r="B14" s="892"/>
      <c r="C14" s="904" t="s">
        <v>449</v>
      </c>
      <c r="D14" s="905"/>
      <c r="E14" s="907" t="s">
        <v>417</v>
      </c>
      <c r="F14" s="907"/>
      <c r="G14" s="907"/>
      <c r="H14" s="907"/>
      <c r="I14" s="907"/>
      <c r="J14" s="907"/>
      <c r="K14" s="907"/>
      <c r="L14" s="907"/>
      <c r="M14" s="907"/>
      <c r="N14" s="907"/>
      <c r="O14" s="908"/>
      <c r="P14" s="886"/>
      <c r="Q14" s="887"/>
      <c r="R14" s="887"/>
      <c r="S14" s="887"/>
      <c r="T14" s="887"/>
      <c r="U14" s="887"/>
      <c r="V14" s="887"/>
      <c r="W14" s="888"/>
      <c r="X14" s="886"/>
      <c r="Y14" s="887"/>
      <c r="Z14" s="887"/>
      <c r="AA14" s="887"/>
      <c r="AB14" s="887"/>
      <c r="AC14" s="887"/>
      <c r="AD14" s="887"/>
      <c r="AE14" s="888"/>
      <c r="AF14" s="886"/>
      <c r="AG14" s="887"/>
      <c r="AH14" s="887"/>
      <c r="AI14" s="887"/>
      <c r="AJ14" s="887"/>
      <c r="AK14" s="887"/>
      <c r="AL14" s="887"/>
      <c r="AM14" s="888"/>
      <c r="AN14" s="886"/>
      <c r="AO14" s="963"/>
      <c r="AP14" s="887"/>
      <c r="AQ14" s="887"/>
      <c r="AR14" s="887"/>
      <c r="AS14" s="887"/>
      <c r="AT14" s="887"/>
      <c r="AU14" s="964"/>
      <c r="AV14" s="69"/>
      <c r="AW14" s="69"/>
      <c r="AX14" s="4"/>
    </row>
    <row r="15" spans="1:50" ht="25.5" customHeight="1" x14ac:dyDescent="0.45">
      <c r="A15" s="893"/>
      <c r="B15" s="894"/>
      <c r="C15" s="904" t="s">
        <v>450</v>
      </c>
      <c r="D15" s="905"/>
      <c r="E15" s="906" t="s">
        <v>626</v>
      </c>
      <c r="F15" s="907"/>
      <c r="G15" s="907"/>
      <c r="H15" s="907"/>
      <c r="I15" s="907"/>
      <c r="J15" s="907"/>
      <c r="K15" s="907"/>
      <c r="L15" s="907"/>
      <c r="M15" s="907"/>
      <c r="N15" s="907"/>
      <c r="O15" s="908"/>
      <c r="P15" s="886">
        <f>P13+P14</f>
        <v>0</v>
      </c>
      <c r="Q15" s="887"/>
      <c r="R15" s="887"/>
      <c r="S15" s="887"/>
      <c r="T15" s="887"/>
      <c r="U15" s="887"/>
      <c r="V15" s="887"/>
      <c r="W15" s="888"/>
      <c r="X15" s="886">
        <f>X13+X14</f>
        <v>0</v>
      </c>
      <c r="Y15" s="887"/>
      <c r="Z15" s="887"/>
      <c r="AA15" s="887"/>
      <c r="AB15" s="887"/>
      <c r="AC15" s="887"/>
      <c r="AD15" s="887"/>
      <c r="AE15" s="888"/>
      <c r="AF15" s="886">
        <f>AF13+AF14</f>
        <v>0</v>
      </c>
      <c r="AG15" s="887"/>
      <c r="AH15" s="887"/>
      <c r="AI15" s="887"/>
      <c r="AJ15" s="887"/>
      <c r="AK15" s="887"/>
      <c r="AL15" s="887"/>
      <c r="AM15" s="888"/>
      <c r="AN15" s="886">
        <f>AN13+AN14</f>
        <v>0</v>
      </c>
      <c r="AO15" s="963"/>
      <c r="AP15" s="887"/>
      <c r="AQ15" s="887"/>
      <c r="AR15" s="887"/>
      <c r="AS15" s="887"/>
      <c r="AT15" s="887"/>
      <c r="AU15" s="964"/>
      <c r="AV15" s="69"/>
      <c r="AW15" s="69"/>
    </row>
    <row r="16" spans="1:50" ht="25.5" customHeight="1" x14ac:dyDescent="0.45">
      <c r="A16" s="889" t="s">
        <v>418</v>
      </c>
      <c r="B16" s="890"/>
      <c r="C16" s="895" t="s">
        <v>419</v>
      </c>
      <c r="D16" s="896"/>
      <c r="E16" s="895" t="s">
        <v>420</v>
      </c>
      <c r="F16" s="901"/>
      <c r="G16" s="904" t="s">
        <v>453</v>
      </c>
      <c r="H16" s="905"/>
      <c r="I16" s="933" t="s">
        <v>421</v>
      </c>
      <c r="J16" s="933"/>
      <c r="K16" s="933"/>
      <c r="L16" s="933"/>
      <c r="M16" s="933"/>
      <c r="N16" s="933"/>
      <c r="O16" s="934"/>
      <c r="P16" s="886"/>
      <c r="Q16" s="887"/>
      <c r="R16" s="887"/>
      <c r="S16" s="887"/>
      <c r="T16" s="887"/>
      <c r="U16" s="887"/>
      <c r="V16" s="887"/>
      <c r="W16" s="888"/>
      <c r="X16" s="886"/>
      <c r="Y16" s="887"/>
      <c r="Z16" s="887"/>
      <c r="AA16" s="887"/>
      <c r="AB16" s="887"/>
      <c r="AC16" s="887"/>
      <c r="AD16" s="887"/>
      <c r="AE16" s="888"/>
      <c r="AF16" s="886"/>
      <c r="AG16" s="887"/>
      <c r="AH16" s="887"/>
      <c r="AI16" s="887"/>
      <c r="AJ16" s="887"/>
      <c r="AK16" s="887"/>
      <c r="AL16" s="887"/>
      <c r="AM16" s="888"/>
      <c r="AN16" s="886"/>
      <c r="AO16" s="963"/>
      <c r="AP16" s="887"/>
      <c r="AQ16" s="887"/>
      <c r="AR16" s="887"/>
      <c r="AS16" s="887"/>
      <c r="AT16" s="887"/>
      <c r="AU16" s="964"/>
      <c r="AV16" s="69"/>
      <c r="AW16" s="69"/>
    </row>
    <row r="17" spans="1:50" ht="25.5" customHeight="1" x14ac:dyDescent="0.45">
      <c r="A17" s="891"/>
      <c r="B17" s="892"/>
      <c r="C17" s="897"/>
      <c r="D17" s="898"/>
      <c r="E17" s="897"/>
      <c r="F17" s="902"/>
      <c r="G17" s="904" t="s">
        <v>454</v>
      </c>
      <c r="H17" s="905"/>
      <c r="I17" s="933" t="s">
        <v>422</v>
      </c>
      <c r="J17" s="933"/>
      <c r="K17" s="933"/>
      <c r="L17" s="933"/>
      <c r="M17" s="933"/>
      <c r="N17" s="933"/>
      <c r="O17" s="934"/>
      <c r="P17" s="886"/>
      <c r="Q17" s="887"/>
      <c r="R17" s="887"/>
      <c r="S17" s="887"/>
      <c r="T17" s="887"/>
      <c r="U17" s="887"/>
      <c r="V17" s="887"/>
      <c r="W17" s="888"/>
      <c r="X17" s="886"/>
      <c r="Y17" s="887"/>
      <c r="Z17" s="887"/>
      <c r="AA17" s="887"/>
      <c r="AB17" s="887"/>
      <c r="AC17" s="887"/>
      <c r="AD17" s="887"/>
      <c r="AE17" s="888"/>
      <c r="AF17" s="886"/>
      <c r="AG17" s="887"/>
      <c r="AH17" s="887"/>
      <c r="AI17" s="887"/>
      <c r="AJ17" s="887"/>
      <c r="AK17" s="887"/>
      <c r="AL17" s="887"/>
      <c r="AM17" s="888"/>
      <c r="AN17" s="886"/>
      <c r="AO17" s="963"/>
      <c r="AP17" s="887"/>
      <c r="AQ17" s="887"/>
      <c r="AR17" s="887"/>
      <c r="AS17" s="887"/>
      <c r="AT17" s="887"/>
      <c r="AU17" s="964"/>
      <c r="AV17" s="69"/>
      <c r="AW17" s="69"/>
    </row>
    <row r="18" spans="1:50" ht="25.5" customHeight="1" x14ac:dyDescent="0.45">
      <c r="A18" s="891"/>
      <c r="B18" s="892"/>
      <c r="C18" s="897"/>
      <c r="D18" s="898"/>
      <c r="E18" s="897"/>
      <c r="F18" s="902"/>
      <c r="G18" s="904" t="s">
        <v>455</v>
      </c>
      <c r="H18" s="905"/>
      <c r="I18" s="939" t="s">
        <v>484</v>
      </c>
      <c r="J18" s="940"/>
      <c r="K18" s="940"/>
      <c r="L18" s="940"/>
      <c r="M18" s="940"/>
      <c r="N18" s="940"/>
      <c r="O18" s="941"/>
      <c r="P18" s="886"/>
      <c r="Q18" s="887"/>
      <c r="R18" s="887"/>
      <c r="S18" s="887"/>
      <c r="T18" s="887"/>
      <c r="U18" s="887"/>
      <c r="V18" s="887"/>
      <c r="W18" s="888"/>
      <c r="X18" s="886"/>
      <c r="Y18" s="887"/>
      <c r="Z18" s="887"/>
      <c r="AA18" s="887"/>
      <c r="AB18" s="887"/>
      <c r="AC18" s="887"/>
      <c r="AD18" s="887"/>
      <c r="AE18" s="888"/>
      <c r="AF18" s="886"/>
      <c r="AG18" s="887"/>
      <c r="AH18" s="887"/>
      <c r="AI18" s="887"/>
      <c r="AJ18" s="887"/>
      <c r="AK18" s="887"/>
      <c r="AL18" s="887"/>
      <c r="AM18" s="888"/>
      <c r="AN18" s="886"/>
      <c r="AO18" s="963"/>
      <c r="AP18" s="887"/>
      <c r="AQ18" s="887"/>
      <c r="AR18" s="887"/>
      <c r="AS18" s="887"/>
      <c r="AT18" s="887"/>
      <c r="AU18" s="964"/>
      <c r="AV18" s="69"/>
      <c r="AW18" s="69"/>
    </row>
    <row r="19" spans="1:50" ht="25.5" customHeight="1" x14ac:dyDescent="0.45">
      <c r="A19" s="891"/>
      <c r="B19" s="892"/>
      <c r="C19" s="897"/>
      <c r="D19" s="898"/>
      <c r="E19" s="897"/>
      <c r="F19" s="902"/>
      <c r="G19" s="904" t="s">
        <v>456</v>
      </c>
      <c r="H19" s="905"/>
      <c r="I19" s="933" t="s">
        <v>423</v>
      </c>
      <c r="J19" s="933"/>
      <c r="K19" s="933"/>
      <c r="L19" s="933"/>
      <c r="M19" s="933"/>
      <c r="N19" s="933"/>
      <c r="O19" s="934"/>
      <c r="P19" s="886"/>
      <c r="Q19" s="887"/>
      <c r="R19" s="887"/>
      <c r="S19" s="887"/>
      <c r="T19" s="887"/>
      <c r="U19" s="887"/>
      <c r="V19" s="887"/>
      <c r="W19" s="888"/>
      <c r="X19" s="886"/>
      <c r="Y19" s="887"/>
      <c r="Z19" s="887"/>
      <c r="AA19" s="887"/>
      <c r="AB19" s="887"/>
      <c r="AC19" s="887"/>
      <c r="AD19" s="887"/>
      <c r="AE19" s="888"/>
      <c r="AF19" s="886"/>
      <c r="AG19" s="887"/>
      <c r="AH19" s="887"/>
      <c r="AI19" s="887"/>
      <c r="AJ19" s="887"/>
      <c r="AK19" s="887"/>
      <c r="AL19" s="887"/>
      <c r="AM19" s="888"/>
      <c r="AN19" s="886"/>
      <c r="AO19" s="963"/>
      <c r="AP19" s="887"/>
      <c r="AQ19" s="887"/>
      <c r="AR19" s="887"/>
      <c r="AS19" s="887"/>
      <c r="AT19" s="887"/>
      <c r="AU19" s="964"/>
      <c r="AV19" s="69"/>
      <c r="AW19" s="69"/>
    </row>
    <row r="20" spans="1:50" ht="25.5" customHeight="1" x14ac:dyDescent="0.45">
      <c r="A20" s="891"/>
      <c r="B20" s="892"/>
      <c r="C20" s="897"/>
      <c r="D20" s="898"/>
      <c r="E20" s="897"/>
      <c r="F20" s="902"/>
      <c r="G20" s="904" t="s">
        <v>457</v>
      </c>
      <c r="H20" s="905"/>
      <c r="I20" s="933" t="s">
        <v>146</v>
      </c>
      <c r="J20" s="933"/>
      <c r="K20" s="933"/>
      <c r="L20" s="933"/>
      <c r="M20" s="933"/>
      <c r="N20" s="933"/>
      <c r="O20" s="934"/>
      <c r="P20" s="886"/>
      <c r="Q20" s="887"/>
      <c r="R20" s="887"/>
      <c r="S20" s="887"/>
      <c r="T20" s="887"/>
      <c r="U20" s="887"/>
      <c r="V20" s="887"/>
      <c r="W20" s="888"/>
      <c r="X20" s="886"/>
      <c r="Y20" s="887"/>
      <c r="Z20" s="887"/>
      <c r="AA20" s="887"/>
      <c r="AB20" s="887"/>
      <c r="AC20" s="887"/>
      <c r="AD20" s="887"/>
      <c r="AE20" s="888"/>
      <c r="AF20" s="886"/>
      <c r="AG20" s="887"/>
      <c r="AH20" s="887"/>
      <c r="AI20" s="887"/>
      <c r="AJ20" s="887"/>
      <c r="AK20" s="887"/>
      <c r="AL20" s="887"/>
      <c r="AM20" s="888"/>
      <c r="AN20" s="886"/>
      <c r="AO20" s="963"/>
      <c r="AP20" s="887"/>
      <c r="AQ20" s="887"/>
      <c r="AR20" s="887"/>
      <c r="AS20" s="887"/>
      <c r="AT20" s="887"/>
      <c r="AU20" s="964"/>
      <c r="AV20" s="69"/>
      <c r="AW20" s="69"/>
    </row>
    <row r="21" spans="1:50" ht="25.5" customHeight="1" x14ac:dyDescent="0.45">
      <c r="A21" s="891"/>
      <c r="B21" s="892"/>
      <c r="C21" s="897"/>
      <c r="D21" s="898"/>
      <c r="E21" s="897"/>
      <c r="F21" s="902"/>
      <c r="G21" s="904" t="s">
        <v>458</v>
      </c>
      <c r="H21" s="905"/>
      <c r="I21" s="933" t="s">
        <v>424</v>
      </c>
      <c r="J21" s="933"/>
      <c r="K21" s="933"/>
      <c r="L21" s="933"/>
      <c r="M21" s="933"/>
      <c r="N21" s="933"/>
      <c r="O21" s="934"/>
      <c r="P21" s="886"/>
      <c r="Q21" s="887"/>
      <c r="R21" s="887"/>
      <c r="S21" s="887"/>
      <c r="T21" s="887"/>
      <c r="U21" s="887"/>
      <c r="V21" s="887"/>
      <c r="W21" s="888"/>
      <c r="X21" s="886"/>
      <c r="Y21" s="887"/>
      <c r="Z21" s="887"/>
      <c r="AA21" s="887"/>
      <c r="AB21" s="887"/>
      <c r="AC21" s="887"/>
      <c r="AD21" s="887"/>
      <c r="AE21" s="888"/>
      <c r="AF21" s="886"/>
      <c r="AG21" s="887"/>
      <c r="AH21" s="887"/>
      <c r="AI21" s="887"/>
      <c r="AJ21" s="887"/>
      <c r="AK21" s="887"/>
      <c r="AL21" s="887"/>
      <c r="AM21" s="888"/>
      <c r="AN21" s="886"/>
      <c r="AO21" s="963"/>
      <c r="AP21" s="887"/>
      <c r="AQ21" s="887"/>
      <c r="AR21" s="887"/>
      <c r="AS21" s="887"/>
      <c r="AT21" s="887"/>
      <c r="AU21" s="964"/>
      <c r="AV21" s="69"/>
      <c r="AW21" s="69"/>
    </row>
    <row r="22" spans="1:50" ht="25.5" customHeight="1" x14ac:dyDescent="0.45">
      <c r="A22" s="891"/>
      <c r="B22" s="892"/>
      <c r="C22" s="897"/>
      <c r="D22" s="898"/>
      <c r="E22" s="897"/>
      <c r="F22" s="902"/>
      <c r="G22" s="904" t="s">
        <v>459</v>
      </c>
      <c r="H22" s="905"/>
      <c r="I22" s="933" t="s">
        <v>425</v>
      </c>
      <c r="J22" s="933"/>
      <c r="K22" s="933"/>
      <c r="L22" s="933"/>
      <c r="M22" s="933"/>
      <c r="N22" s="933"/>
      <c r="O22" s="934"/>
      <c r="P22" s="886"/>
      <c r="Q22" s="887"/>
      <c r="R22" s="887"/>
      <c r="S22" s="887"/>
      <c r="T22" s="887"/>
      <c r="U22" s="887"/>
      <c r="V22" s="887"/>
      <c r="W22" s="888"/>
      <c r="X22" s="886"/>
      <c r="Y22" s="887"/>
      <c r="Z22" s="887"/>
      <c r="AA22" s="887"/>
      <c r="AB22" s="887"/>
      <c r="AC22" s="887"/>
      <c r="AD22" s="887"/>
      <c r="AE22" s="888"/>
      <c r="AF22" s="886"/>
      <c r="AG22" s="887"/>
      <c r="AH22" s="887"/>
      <c r="AI22" s="887"/>
      <c r="AJ22" s="887"/>
      <c r="AK22" s="887"/>
      <c r="AL22" s="887"/>
      <c r="AM22" s="888"/>
      <c r="AN22" s="886"/>
      <c r="AO22" s="963"/>
      <c r="AP22" s="887"/>
      <c r="AQ22" s="887"/>
      <c r="AR22" s="887"/>
      <c r="AS22" s="887"/>
      <c r="AT22" s="887"/>
      <c r="AU22" s="964"/>
      <c r="AV22" s="69"/>
      <c r="AW22" s="69"/>
      <c r="AX22" s="5"/>
    </row>
    <row r="23" spans="1:50" ht="25.5" customHeight="1" x14ac:dyDescent="0.45">
      <c r="A23" s="891"/>
      <c r="B23" s="892"/>
      <c r="C23" s="897"/>
      <c r="D23" s="898"/>
      <c r="E23" s="899"/>
      <c r="F23" s="903"/>
      <c r="G23" s="904" t="s">
        <v>460</v>
      </c>
      <c r="H23" s="905"/>
      <c r="I23" s="939" t="s">
        <v>476</v>
      </c>
      <c r="J23" s="940"/>
      <c r="K23" s="940"/>
      <c r="L23" s="940"/>
      <c r="M23" s="940"/>
      <c r="N23" s="940"/>
      <c r="O23" s="941"/>
      <c r="P23" s="886">
        <f>SUM(P16:W22)</f>
        <v>0</v>
      </c>
      <c r="Q23" s="887"/>
      <c r="R23" s="887"/>
      <c r="S23" s="887"/>
      <c r="T23" s="887"/>
      <c r="U23" s="887"/>
      <c r="V23" s="887"/>
      <c r="W23" s="888"/>
      <c r="X23" s="886">
        <f>SUM(X16:AE22)</f>
        <v>0</v>
      </c>
      <c r="Y23" s="887"/>
      <c r="Z23" s="887"/>
      <c r="AA23" s="887"/>
      <c r="AB23" s="887"/>
      <c r="AC23" s="887"/>
      <c r="AD23" s="887"/>
      <c r="AE23" s="888"/>
      <c r="AF23" s="886">
        <f>SUM(AF16:AM22)</f>
        <v>0</v>
      </c>
      <c r="AG23" s="887"/>
      <c r="AH23" s="887"/>
      <c r="AI23" s="887"/>
      <c r="AJ23" s="887"/>
      <c r="AK23" s="887"/>
      <c r="AL23" s="887"/>
      <c r="AM23" s="888"/>
      <c r="AN23" s="886">
        <f>SUM(AN16:AU22)</f>
        <v>0</v>
      </c>
      <c r="AO23" s="963"/>
      <c r="AP23" s="887"/>
      <c r="AQ23" s="887"/>
      <c r="AR23" s="887"/>
      <c r="AS23" s="887"/>
      <c r="AT23" s="887"/>
      <c r="AU23" s="964"/>
      <c r="AV23" s="69"/>
      <c r="AW23" s="69"/>
      <c r="AX23" s="5"/>
    </row>
    <row r="24" spans="1:50" ht="25.5" customHeight="1" x14ac:dyDescent="0.45">
      <c r="A24" s="891"/>
      <c r="B24" s="892"/>
      <c r="C24" s="897"/>
      <c r="D24" s="898"/>
      <c r="E24" s="895" t="s">
        <v>426</v>
      </c>
      <c r="F24" s="901"/>
      <c r="G24" s="904" t="s">
        <v>461</v>
      </c>
      <c r="H24" s="905"/>
      <c r="I24" s="933" t="s">
        <v>138</v>
      </c>
      <c r="J24" s="933"/>
      <c r="K24" s="933"/>
      <c r="L24" s="933"/>
      <c r="M24" s="933"/>
      <c r="N24" s="933"/>
      <c r="O24" s="934"/>
      <c r="P24" s="886"/>
      <c r="Q24" s="887"/>
      <c r="R24" s="887"/>
      <c r="S24" s="887"/>
      <c r="T24" s="887"/>
      <c r="U24" s="887"/>
      <c r="V24" s="887"/>
      <c r="W24" s="888"/>
      <c r="X24" s="886"/>
      <c r="Y24" s="887"/>
      <c r="Z24" s="887"/>
      <c r="AA24" s="887"/>
      <c r="AB24" s="887"/>
      <c r="AC24" s="887"/>
      <c r="AD24" s="887"/>
      <c r="AE24" s="888"/>
      <c r="AF24" s="886"/>
      <c r="AG24" s="887"/>
      <c r="AH24" s="887"/>
      <c r="AI24" s="887"/>
      <c r="AJ24" s="887"/>
      <c r="AK24" s="887"/>
      <c r="AL24" s="887"/>
      <c r="AM24" s="888"/>
      <c r="AN24" s="886"/>
      <c r="AO24" s="963"/>
      <c r="AP24" s="887"/>
      <c r="AQ24" s="887"/>
      <c r="AR24" s="887"/>
      <c r="AS24" s="887"/>
      <c r="AT24" s="887"/>
      <c r="AU24" s="964"/>
      <c r="AV24" s="69"/>
      <c r="AW24" s="69"/>
      <c r="AX24" s="5"/>
    </row>
    <row r="25" spans="1:50" ht="25.5" customHeight="1" x14ac:dyDescent="0.45">
      <c r="A25" s="891"/>
      <c r="B25" s="892"/>
      <c r="C25" s="897"/>
      <c r="D25" s="898"/>
      <c r="E25" s="897"/>
      <c r="F25" s="902"/>
      <c r="G25" s="904" t="s">
        <v>462</v>
      </c>
      <c r="H25" s="905"/>
      <c r="I25" s="933" t="s">
        <v>427</v>
      </c>
      <c r="J25" s="933"/>
      <c r="K25" s="933"/>
      <c r="L25" s="933"/>
      <c r="M25" s="933"/>
      <c r="N25" s="933"/>
      <c r="O25" s="934"/>
      <c r="P25" s="886"/>
      <c r="Q25" s="887"/>
      <c r="R25" s="887"/>
      <c r="S25" s="887"/>
      <c r="T25" s="887"/>
      <c r="U25" s="887"/>
      <c r="V25" s="887"/>
      <c r="W25" s="888"/>
      <c r="X25" s="886"/>
      <c r="Y25" s="887"/>
      <c r="Z25" s="887"/>
      <c r="AA25" s="887"/>
      <c r="AB25" s="887"/>
      <c r="AC25" s="887"/>
      <c r="AD25" s="887"/>
      <c r="AE25" s="888"/>
      <c r="AF25" s="886"/>
      <c r="AG25" s="887"/>
      <c r="AH25" s="887"/>
      <c r="AI25" s="887"/>
      <c r="AJ25" s="887"/>
      <c r="AK25" s="887"/>
      <c r="AL25" s="887"/>
      <c r="AM25" s="888"/>
      <c r="AN25" s="886"/>
      <c r="AO25" s="963"/>
      <c r="AP25" s="887"/>
      <c r="AQ25" s="887"/>
      <c r="AR25" s="887"/>
      <c r="AS25" s="887"/>
      <c r="AT25" s="887"/>
      <c r="AU25" s="964"/>
      <c r="AV25" s="69"/>
      <c r="AW25" s="69"/>
      <c r="AX25" s="5"/>
    </row>
    <row r="26" spans="1:50" ht="25.5" customHeight="1" x14ac:dyDescent="0.45">
      <c r="A26" s="891"/>
      <c r="B26" s="892"/>
      <c r="C26" s="897"/>
      <c r="D26" s="898"/>
      <c r="E26" s="897"/>
      <c r="F26" s="902"/>
      <c r="G26" s="904" t="s">
        <v>463</v>
      </c>
      <c r="H26" s="905"/>
      <c r="I26" s="933" t="s">
        <v>428</v>
      </c>
      <c r="J26" s="933"/>
      <c r="K26" s="933"/>
      <c r="L26" s="933"/>
      <c r="M26" s="933"/>
      <c r="N26" s="933"/>
      <c r="O26" s="934"/>
      <c r="P26" s="886"/>
      <c r="Q26" s="887"/>
      <c r="R26" s="887"/>
      <c r="S26" s="887"/>
      <c r="T26" s="887"/>
      <c r="U26" s="887"/>
      <c r="V26" s="887"/>
      <c r="W26" s="888"/>
      <c r="X26" s="886"/>
      <c r="Y26" s="887"/>
      <c r="Z26" s="887"/>
      <c r="AA26" s="887"/>
      <c r="AB26" s="887"/>
      <c r="AC26" s="887"/>
      <c r="AD26" s="887"/>
      <c r="AE26" s="888"/>
      <c r="AF26" s="886"/>
      <c r="AG26" s="887"/>
      <c r="AH26" s="887"/>
      <c r="AI26" s="887"/>
      <c r="AJ26" s="887"/>
      <c r="AK26" s="887"/>
      <c r="AL26" s="887"/>
      <c r="AM26" s="888"/>
      <c r="AN26" s="886"/>
      <c r="AO26" s="963"/>
      <c r="AP26" s="887"/>
      <c r="AQ26" s="887"/>
      <c r="AR26" s="887"/>
      <c r="AS26" s="887"/>
      <c r="AT26" s="887"/>
      <c r="AU26" s="964"/>
      <c r="AV26" s="69"/>
      <c r="AW26" s="69"/>
    </row>
    <row r="27" spans="1:50" ht="25.5" customHeight="1" x14ac:dyDescent="0.45">
      <c r="A27" s="891"/>
      <c r="B27" s="892"/>
      <c r="C27" s="897"/>
      <c r="D27" s="898"/>
      <c r="E27" s="897"/>
      <c r="F27" s="902"/>
      <c r="G27" s="904" t="s">
        <v>464</v>
      </c>
      <c r="H27" s="905"/>
      <c r="I27" s="907" t="s">
        <v>429</v>
      </c>
      <c r="J27" s="907"/>
      <c r="K27" s="907"/>
      <c r="L27" s="907"/>
      <c r="M27" s="907"/>
      <c r="N27" s="907"/>
      <c r="O27" s="908"/>
      <c r="P27" s="886"/>
      <c r="Q27" s="887"/>
      <c r="R27" s="887"/>
      <c r="S27" s="887"/>
      <c r="T27" s="887"/>
      <c r="U27" s="887"/>
      <c r="V27" s="887"/>
      <c r="W27" s="888"/>
      <c r="X27" s="886"/>
      <c r="Y27" s="887"/>
      <c r="Z27" s="887"/>
      <c r="AA27" s="887"/>
      <c r="AB27" s="887"/>
      <c r="AC27" s="887"/>
      <c r="AD27" s="887"/>
      <c r="AE27" s="888"/>
      <c r="AF27" s="886"/>
      <c r="AG27" s="887"/>
      <c r="AH27" s="887"/>
      <c r="AI27" s="887"/>
      <c r="AJ27" s="887"/>
      <c r="AK27" s="887"/>
      <c r="AL27" s="887"/>
      <c r="AM27" s="888"/>
      <c r="AN27" s="886"/>
      <c r="AO27" s="963"/>
      <c r="AP27" s="887"/>
      <c r="AQ27" s="887"/>
      <c r="AR27" s="887"/>
      <c r="AS27" s="887"/>
      <c r="AT27" s="887"/>
      <c r="AU27" s="964"/>
      <c r="AV27" s="69"/>
      <c r="AW27" s="69"/>
    </row>
    <row r="28" spans="1:50" ht="25.5" customHeight="1" x14ac:dyDescent="0.45">
      <c r="A28" s="891"/>
      <c r="B28" s="892"/>
      <c r="C28" s="897"/>
      <c r="D28" s="898"/>
      <c r="E28" s="897"/>
      <c r="F28" s="902"/>
      <c r="G28" s="904" t="s">
        <v>465</v>
      </c>
      <c r="H28" s="905"/>
      <c r="I28" s="907" t="s">
        <v>430</v>
      </c>
      <c r="J28" s="907"/>
      <c r="K28" s="907"/>
      <c r="L28" s="907"/>
      <c r="M28" s="907"/>
      <c r="N28" s="907"/>
      <c r="O28" s="908"/>
      <c r="P28" s="886"/>
      <c r="Q28" s="887"/>
      <c r="R28" s="887"/>
      <c r="S28" s="887"/>
      <c r="T28" s="887"/>
      <c r="U28" s="887"/>
      <c r="V28" s="887"/>
      <c r="W28" s="888"/>
      <c r="X28" s="886"/>
      <c r="Y28" s="887"/>
      <c r="Z28" s="887"/>
      <c r="AA28" s="887"/>
      <c r="AB28" s="887"/>
      <c r="AC28" s="887"/>
      <c r="AD28" s="887"/>
      <c r="AE28" s="888"/>
      <c r="AF28" s="886"/>
      <c r="AG28" s="887"/>
      <c r="AH28" s="887"/>
      <c r="AI28" s="887"/>
      <c r="AJ28" s="887"/>
      <c r="AK28" s="887"/>
      <c r="AL28" s="887"/>
      <c r="AM28" s="888"/>
      <c r="AN28" s="886"/>
      <c r="AO28" s="963"/>
      <c r="AP28" s="887"/>
      <c r="AQ28" s="887"/>
      <c r="AR28" s="887"/>
      <c r="AS28" s="887"/>
      <c r="AT28" s="887"/>
      <c r="AU28" s="964"/>
      <c r="AV28" s="69"/>
      <c r="AW28" s="69"/>
    </row>
    <row r="29" spans="1:50" ht="25.5" customHeight="1" x14ac:dyDescent="0.45">
      <c r="A29" s="891"/>
      <c r="B29" s="892"/>
      <c r="C29" s="897"/>
      <c r="D29" s="898"/>
      <c r="E29" s="897"/>
      <c r="F29" s="902"/>
      <c r="G29" s="904" t="s">
        <v>466</v>
      </c>
      <c r="H29" s="905"/>
      <c r="I29" s="907" t="s">
        <v>431</v>
      </c>
      <c r="J29" s="907"/>
      <c r="K29" s="907"/>
      <c r="L29" s="907"/>
      <c r="M29" s="907"/>
      <c r="N29" s="907"/>
      <c r="O29" s="908"/>
      <c r="P29" s="886"/>
      <c r="Q29" s="887"/>
      <c r="R29" s="887"/>
      <c r="S29" s="887"/>
      <c r="T29" s="887"/>
      <c r="U29" s="887"/>
      <c r="V29" s="887"/>
      <c r="W29" s="888"/>
      <c r="X29" s="886"/>
      <c r="Y29" s="887"/>
      <c r="Z29" s="887"/>
      <c r="AA29" s="887"/>
      <c r="AB29" s="887"/>
      <c r="AC29" s="887"/>
      <c r="AD29" s="887"/>
      <c r="AE29" s="888"/>
      <c r="AF29" s="886"/>
      <c r="AG29" s="887"/>
      <c r="AH29" s="887"/>
      <c r="AI29" s="887"/>
      <c r="AJ29" s="887"/>
      <c r="AK29" s="887"/>
      <c r="AL29" s="887"/>
      <c r="AM29" s="888"/>
      <c r="AN29" s="886"/>
      <c r="AO29" s="963"/>
      <c r="AP29" s="887"/>
      <c r="AQ29" s="887"/>
      <c r="AR29" s="887"/>
      <c r="AS29" s="887"/>
      <c r="AT29" s="887"/>
      <c r="AU29" s="964"/>
      <c r="AV29" s="69"/>
      <c r="AW29" s="69"/>
    </row>
    <row r="30" spans="1:50" ht="25.5" customHeight="1" x14ac:dyDescent="0.45">
      <c r="A30" s="891"/>
      <c r="B30" s="892"/>
      <c r="C30" s="897"/>
      <c r="D30" s="898"/>
      <c r="E30" s="897"/>
      <c r="F30" s="902"/>
      <c r="G30" s="904" t="s">
        <v>467</v>
      </c>
      <c r="H30" s="905"/>
      <c r="I30" s="907" t="s">
        <v>432</v>
      </c>
      <c r="J30" s="907"/>
      <c r="K30" s="907"/>
      <c r="L30" s="907"/>
      <c r="M30" s="907"/>
      <c r="N30" s="907"/>
      <c r="O30" s="908"/>
      <c r="P30" s="886"/>
      <c r="Q30" s="887"/>
      <c r="R30" s="887"/>
      <c r="S30" s="887"/>
      <c r="T30" s="887"/>
      <c r="U30" s="887"/>
      <c r="V30" s="887"/>
      <c r="W30" s="888"/>
      <c r="X30" s="886"/>
      <c r="Y30" s="887"/>
      <c r="Z30" s="887"/>
      <c r="AA30" s="887"/>
      <c r="AB30" s="887"/>
      <c r="AC30" s="887"/>
      <c r="AD30" s="887"/>
      <c r="AE30" s="888"/>
      <c r="AF30" s="886"/>
      <c r="AG30" s="887"/>
      <c r="AH30" s="887"/>
      <c r="AI30" s="887"/>
      <c r="AJ30" s="887"/>
      <c r="AK30" s="887"/>
      <c r="AL30" s="887"/>
      <c r="AM30" s="888"/>
      <c r="AN30" s="886"/>
      <c r="AO30" s="963"/>
      <c r="AP30" s="887"/>
      <c r="AQ30" s="887"/>
      <c r="AR30" s="887"/>
      <c r="AS30" s="887"/>
      <c r="AT30" s="887"/>
      <c r="AU30" s="964"/>
      <c r="AV30" s="69"/>
      <c r="AW30" s="69"/>
    </row>
    <row r="31" spans="1:50" ht="25.5" customHeight="1" x14ac:dyDescent="0.45">
      <c r="A31" s="891"/>
      <c r="B31" s="892"/>
      <c r="C31" s="897"/>
      <c r="D31" s="898"/>
      <c r="E31" s="899"/>
      <c r="F31" s="903"/>
      <c r="G31" s="904" t="s">
        <v>468</v>
      </c>
      <c r="H31" s="905"/>
      <c r="I31" s="936" t="s">
        <v>485</v>
      </c>
      <c r="J31" s="937"/>
      <c r="K31" s="937"/>
      <c r="L31" s="937"/>
      <c r="M31" s="937"/>
      <c r="N31" s="937"/>
      <c r="O31" s="938"/>
      <c r="P31" s="886">
        <f>SUM(P24:W30)</f>
        <v>0</v>
      </c>
      <c r="Q31" s="887"/>
      <c r="R31" s="887"/>
      <c r="S31" s="887"/>
      <c r="T31" s="887"/>
      <c r="U31" s="887"/>
      <c r="V31" s="887"/>
      <c r="W31" s="888"/>
      <c r="X31" s="886">
        <f>SUM(X24:AE30)</f>
        <v>0</v>
      </c>
      <c r="Y31" s="887"/>
      <c r="Z31" s="887"/>
      <c r="AA31" s="887"/>
      <c r="AB31" s="887"/>
      <c r="AC31" s="887"/>
      <c r="AD31" s="887"/>
      <c r="AE31" s="888"/>
      <c r="AF31" s="886">
        <f>SUM(AF24:AM30)</f>
        <v>0</v>
      </c>
      <c r="AG31" s="887"/>
      <c r="AH31" s="887"/>
      <c r="AI31" s="887"/>
      <c r="AJ31" s="887"/>
      <c r="AK31" s="887"/>
      <c r="AL31" s="887"/>
      <c r="AM31" s="888"/>
      <c r="AN31" s="886">
        <f>SUM(AN24:AU30)</f>
        <v>0</v>
      </c>
      <c r="AO31" s="963"/>
      <c r="AP31" s="887"/>
      <c r="AQ31" s="887"/>
      <c r="AR31" s="887"/>
      <c r="AS31" s="887"/>
      <c r="AT31" s="887"/>
      <c r="AU31" s="964"/>
      <c r="AV31" s="69"/>
      <c r="AW31" s="69"/>
      <c r="AX31" s="3"/>
    </row>
    <row r="32" spans="1:50" ht="25.5" customHeight="1" x14ac:dyDescent="0.45">
      <c r="A32" s="891"/>
      <c r="B32" s="892"/>
      <c r="C32" s="897"/>
      <c r="D32" s="898"/>
      <c r="E32" s="905" t="s">
        <v>469</v>
      </c>
      <c r="F32" s="905"/>
      <c r="G32" s="907" t="s">
        <v>433</v>
      </c>
      <c r="H32" s="907"/>
      <c r="I32" s="907"/>
      <c r="J32" s="907"/>
      <c r="K32" s="907"/>
      <c r="L32" s="907"/>
      <c r="M32" s="907"/>
      <c r="N32" s="907"/>
      <c r="O32" s="908"/>
      <c r="P32" s="886"/>
      <c r="Q32" s="887"/>
      <c r="R32" s="887"/>
      <c r="S32" s="887"/>
      <c r="T32" s="887"/>
      <c r="U32" s="887"/>
      <c r="V32" s="887"/>
      <c r="W32" s="888"/>
      <c r="X32" s="886"/>
      <c r="Y32" s="887"/>
      <c r="Z32" s="887"/>
      <c r="AA32" s="887"/>
      <c r="AB32" s="887"/>
      <c r="AC32" s="887"/>
      <c r="AD32" s="887"/>
      <c r="AE32" s="888"/>
      <c r="AF32" s="886"/>
      <c r="AG32" s="887"/>
      <c r="AH32" s="887"/>
      <c r="AI32" s="887"/>
      <c r="AJ32" s="887"/>
      <c r="AK32" s="887"/>
      <c r="AL32" s="887"/>
      <c r="AM32" s="888"/>
      <c r="AN32" s="886"/>
      <c r="AO32" s="963"/>
      <c r="AP32" s="887"/>
      <c r="AQ32" s="887"/>
      <c r="AR32" s="887"/>
      <c r="AS32" s="887"/>
      <c r="AT32" s="887"/>
      <c r="AU32" s="964"/>
      <c r="AV32" s="69"/>
      <c r="AW32" s="69"/>
      <c r="AX32" s="3"/>
    </row>
    <row r="33" spans="1:50" ht="25.5" customHeight="1" x14ac:dyDescent="0.45">
      <c r="A33" s="891"/>
      <c r="B33" s="892"/>
      <c r="C33" s="897"/>
      <c r="D33" s="898"/>
      <c r="E33" s="905" t="s">
        <v>470</v>
      </c>
      <c r="F33" s="905"/>
      <c r="G33" s="907" t="s">
        <v>140</v>
      </c>
      <c r="H33" s="907"/>
      <c r="I33" s="907"/>
      <c r="J33" s="907"/>
      <c r="K33" s="907"/>
      <c r="L33" s="907"/>
      <c r="M33" s="907"/>
      <c r="N33" s="907"/>
      <c r="O33" s="908"/>
      <c r="P33" s="886"/>
      <c r="Q33" s="887"/>
      <c r="R33" s="887"/>
      <c r="S33" s="887"/>
      <c r="T33" s="887"/>
      <c r="U33" s="887"/>
      <c r="V33" s="887"/>
      <c r="W33" s="888"/>
      <c r="X33" s="886"/>
      <c r="Y33" s="887"/>
      <c r="Z33" s="887"/>
      <c r="AA33" s="887"/>
      <c r="AB33" s="887"/>
      <c r="AC33" s="887"/>
      <c r="AD33" s="887"/>
      <c r="AE33" s="888"/>
      <c r="AF33" s="886"/>
      <c r="AG33" s="887"/>
      <c r="AH33" s="887"/>
      <c r="AI33" s="887"/>
      <c r="AJ33" s="887"/>
      <c r="AK33" s="887"/>
      <c r="AL33" s="887"/>
      <c r="AM33" s="888"/>
      <c r="AN33" s="886"/>
      <c r="AO33" s="963"/>
      <c r="AP33" s="887"/>
      <c r="AQ33" s="887"/>
      <c r="AR33" s="887"/>
      <c r="AS33" s="887"/>
      <c r="AT33" s="887"/>
      <c r="AU33" s="964"/>
      <c r="AV33" s="69"/>
      <c r="AW33" s="69"/>
      <c r="AX33" s="6"/>
    </row>
    <row r="34" spans="1:50" ht="25.5" customHeight="1" x14ac:dyDescent="0.45">
      <c r="A34" s="891"/>
      <c r="B34" s="892"/>
      <c r="C34" s="897"/>
      <c r="D34" s="898"/>
      <c r="E34" s="905" t="s">
        <v>471</v>
      </c>
      <c r="F34" s="905"/>
      <c r="G34" s="907" t="s">
        <v>434</v>
      </c>
      <c r="H34" s="907"/>
      <c r="I34" s="907"/>
      <c r="J34" s="907"/>
      <c r="K34" s="907"/>
      <c r="L34" s="907"/>
      <c r="M34" s="907"/>
      <c r="N34" s="907"/>
      <c r="O34" s="908"/>
      <c r="P34" s="886"/>
      <c r="Q34" s="887"/>
      <c r="R34" s="887"/>
      <c r="S34" s="887"/>
      <c r="T34" s="887"/>
      <c r="U34" s="887"/>
      <c r="V34" s="887"/>
      <c r="W34" s="888"/>
      <c r="X34" s="886"/>
      <c r="Y34" s="887"/>
      <c r="Z34" s="887"/>
      <c r="AA34" s="887"/>
      <c r="AB34" s="887"/>
      <c r="AC34" s="887"/>
      <c r="AD34" s="887"/>
      <c r="AE34" s="888"/>
      <c r="AF34" s="886"/>
      <c r="AG34" s="887"/>
      <c r="AH34" s="887"/>
      <c r="AI34" s="887"/>
      <c r="AJ34" s="887"/>
      <c r="AK34" s="887"/>
      <c r="AL34" s="887"/>
      <c r="AM34" s="888"/>
      <c r="AN34" s="886"/>
      <c r="AO34" s="963"/>
      <c r="AP34" s="887"/>
      <c r="AQ34" s="887"/>
      <c r="AR34" s="887"/>
      <c r="AS34" s="887"/>
      <c r="AT34" s="887"/>
      <c r="AU34" s="964"/>
      <c r="AV34" s="69"/>
      <c r="AW34" s="69"/>
    </row>
    <row r="35" spans="1:50" ht="25.5" customHeight="1" x14ac:dyDescent="0.45">
      <c r="A35" s="891"/>
      <c r="B35" s="892"/>
      <c r="C35" s="899"/>
      <c r="D35" s="900"/>
      <c r="E35" s="905" t="s">
        <v>472</v>
      </c>
      <c r="F35" s="905"/>
      <c r="G35" s="936" t="s">
        <v>624</v>
      </c>
      <c r="H35" s="937"/>
      <c r="I35" s="937"/>
      <c r="J35" s="937"/>
      <c r="K35" s="937"/>
      <c r="L35" s="937"/>
      <c r="M35" s="937"/>
      <c r="N35" s="937"/>
      <c r="O35" s="938"/>
      <c r="P35" s="886">
        <f>SUM(P32:W34)+P31+P23</f>
        <v>0</v>
      </c>
      <c r="Q35" s="887"/>
      <c r="R35" s="887"/>
      <c r="S35" s="887"/>
      <c r="T35" s="887"/>
      <c r="U35" s="887"/>
      <c r="V35" s="887"/>
      <c r="W35" s="888"/>
      <c r="X35" s="886">
        <f>SUM(X32:AE34)+X31+X23</f>
        <v>0</v>
      </c>
      <c r="Y35" s="887"/>
      <c r="Z35" s="887"/>
      <c r="AA35" s="887"/>
      <c r="AB35" s="887"/>
      <c r="AC35" s="887"/>
      <c r="AD35" s="887"/>
      <c r="AE35" s="888"/>
      <c r="AF35" s="886">
        <f>SUM(AF32:AM34)+AF31+AF23</f>
        <v>0</v>
      </c>
      <c r="AG35" s="887"/>
      <c r="AH35" s="887"/>
      <c r="AI35" s="887"/>
      <c r="AJ35" s="887"/>
      <c r="AK35" s="887"/>
      <c r="AL35" s="887"/>
      <c r="AM35" s="888"/>
      <c r="AN35" s="886">
        <f>SUM(AN32:AU34)+AN31+AN23</f>
        <v>0</v>
      </c>
      <c r="AO35" s="963"/>
      <c r="AP35" s="887"/>
      <c r="AQ35" s="887"/>
      <c r="AR35" s="887"/>
      <c r="AS35" s="887"/>
      <c r="AT35" s="887"/>
      <c r="AU35" s="964"/>
      <c r="AV35" s="69"/>
      <c r="AW35" s="69"/>
    </row>
    <row r="36" spans="1:50" ht="25.5" customHeight="1" x14ac:dyDescent="0.45">
      <c r="A36" s="891"/>
      <c r="B36" s="892"/>
      <c r="C36" s="895" t="s">
        <v>435</v>
      </c>
      <c r="D36" s="901"/>
      <c r="E36" s="904" t="s">
        <v>473</v>
      </c>
      <c r="F36" s="905"/>
      <c r="G36" s="907" t="s">
        <v>436</v>
      </c>
      <c r="H36" s="907"/>
      <c r="I36" s="907"/>
      <c r="J36" s="907"/>
      <c r="K36" s="907"/>
      <c r="L36" s="907"/>
      <c r="M36" s="907"/>
      <c r="N36" s="907"/>
      <c r="O36" s="908"/>
      <c r="P36" s="886"/>
      <c r="Q36" s="887"/>
      <c r="R36" s="887"/>
      <c r="S36" s="887"/>
      <c r="T36" s="887"/>
      <c r="U36" s="887"/>
      <c r="V36" s="887"/>
      <c r="W36" s="888"/>
      <c r="X36" s="886"/>
      <c r="Y36" s="887"/>
      <c r="Z36" s="887"/>
      <c r="AA36" s="887"/>
      <c r="AB36" s="887"/>
      <c r="AC36" s="887"/>
      <c r="AD36" s="887"/>
      <c r="AE36" s="888"/>
      <c r="AF36" s="886"/>
      <c r="AG36" s="887"/>
      <c r="AH36" s="887"/>
      <c r="AI36" s="887"/>
      <c r="AJ36" s="887"/>
      <c r="AK36" s="887"/>
      <c r="AL36" s="887"/>
      <c r="AM36" s="888"/>
      <c r="AN36" s="886"/>
      <c r="AO36" s="963"/>
      <c r="AP36" s="887"/>
      <c r="AQ36" s="887"/>
      <c r="AR36" s="887"/>
      <c r="AS36" s="887"/>
      <c r="AT36" s="887"/>
      <c r="AU36" s="964"/>
      <c r="AV36" s="69"/>
      <c r="AW36" s="69"/>
    </row>
    <row r="37" spans="1:50" ht="25.5" customHeight="1" x14ac:dyDescent="0.45">
      <c r="A37" s="891"/>
      <c r="B37" s="892"/>
      <c r="C37" s="897"/>
      <c r="D37" s="902"/>
      <c r="E37" s="904" t="s">
        <v>474</v>
      </c>
      <c r="F37" s="905"/>
      <c r="G37" s="907" t="s">
        <v>437</v>
      </c>
      <c r="H37" s="907"/>
      <c r="I37" s="907"/>
      <c r="J37" s="907"/>
      <c r="K37" s="907"/>
      <c r="L37" s="907"/>
      <c r="M37" s="907"/>
      <c r="N37" s="907"/>
      <c r="O37" s="908"/>
      <c r="P37" s="886"/>
      <c r="Q37" s="887"/>
      <c r="R37" s="887"/>
      <c r="S37" s="887"/>
      <c r="T37" s="887"/>
      <c r="U37" s="887"/>
      <c r="V37" s="887"/>
      <c r="W37" s="888"/>
      <c r="X37" s="886"/>
      <c r="Y37" s="887"/>
      <c r="Z37" s="887"/>
      <c r="AA37" s="887"/>
      <c r="AB37" s="887"/>
      <c r="AC37" s="887"/>
      <c r="AD37" s="887"/>
      <c r="AE37" s="888"/>
      <c r="AF37" s="886"/>
      <c r="AG37" s="887"/>
      <c r="AH37" s="887"/>
      <c r="AI37" s="887"/>
      <c r="AJ37" s="887"/>
      <c r="AK37" s="887"/>
      <c r="AL37" s="887"/>
      <c r="AM37" s="888"/>
      <c r="AN37" s="886"/>
      <c r="AO37" s="963"/>
      <c r="AP37" s="887"/>
      <c r="AQ37" s="887"/>
      <c r="AR37" s="887"/>
      <c r="AS37" s="887"/>
      <c r="AT37" s="887"/>
      <c r="AU37" s="964"/>
      <c r="AV37" s="69"/>
      <c r="AW37" s="69"/>
    </row>
    <row r="38" spans="1:50" ht="25.5" customHeight="1" x14ac:dyDescent="0.45">
      <c r="A38" s="891"/>
      <c r="B38" s="892"/>
      <c r="C38" s="899"/>
      <c r="D38" s="903"/>
      <c r="E38" s="904" t="s">
        <v>475</v>
      </c>
      <c r="F38" s="905"/>
      <c r="G38" s="936" t="s">
        <v>493</v>
      </c>
      <c r="H38" s="937"/>
      <c r="I38" s="937"/>
      <c r="J38" s="937"/>
      <c r="K38" s="937"/>
      <c r="L38" s="937"/>
      <c r="M38" s="937"/>
      <c r="N38" s="937"/>
      <c r="O38" s="938"/>
      <c r="P38" s="886">
        <f>SUM(P36:W37)</f>
        <v>0</v>
      </c>
      <c r="Q38" s="887"/>
      <c r="R38" s="887"/>
      <c r="S38" s="887"/>
      <c r="T38" s="887"/>
      <c r="U38" s="887"/>
      <c r="V38" s="887"/>
      <c r="W38" s="888"/>
      <c r="X38" s="886">
        <f>SUM(X36:AE37)</f>
        <v>0</v>
      </c>
      <c r="Y38" s="887"/>
      <c r="Z38" s="887"/>
      <c r="AA38" s="887"/>
      <c r="AB38" s="887"/>
      <c r="AC38" s="887"/>
      <c r="AD38" s="887"/>
      <c r="AE38" s="888"/>
      <c r="AF38" s="886">
        <f>SUM(AF36:AM37)</f>
        <v>0</v>
      </c>
      <c r="AG38" s="887"/>
      <c r="AH38" s="887"/>
      <c r="AI38" s="887"/>
      <c r="AJ38" s="887"/>
      <c r="AK38" s="887"/>
      <c r="AL38" s="887"/>
      <c r="AM38" s="888"/>
      <c r="AN38" s="886">
        <f>SUM(AN36:AU37)</f>
        <v>0</v>
      </c>
      <c r="AO38" s="963"/>
      <c r="AP38" s="887"/>
      <c r="AQ38" s="887"/>
      <c r="AR38" s="887"/>
      <c r="AS38" s="887"/>
      <c r="AT38" s="887"/>
      <c r="AU38" s="964"/>
      <c r="AV38" s="69"/>
      <c r="AW38" s="69"/>
    </row>
    <row r="39" spans="1:50" ht="25.5" customHeight="1" x14ac:dyDescent="0.45">
      <c r="A39" s="893"/>
      <c r="B39" s="894"/>
      <c r="C39" s="904" t="s">
        <v>482</v>
      </c>
      <c r="D39" s="905"/>
      <c r="E39" s="907" t="s">
        <v>478</v>
      </c>
      <c r="F39" s="907"/>
      <c r="G39" s="907"/>
      <c r="H39" s="907"/>
      <c r="I39" s="907"/>
      <c r="J39" s="907"/>
      <c r="K39" s="907"/>
      <c r="L39" s="907"/>
      <c r="M39" s="907"/>
      <c r="N39" s="907"/>
      <c r="O39" s="908"/>
      <c r="P39" s="886">
        <f>P35+P38</f>
        <v>0</v>
      </c>
      <c r="Q39" s="887"/>
      <c r="R39" s="887"/>
      <c r="S39" s="887"/>
      <c r="T39" s="887"/>
      <c r="U39" s="887"/>
      <c r="V39" s="887"/>
      <c r="W39" s="888"/>
      <c r="X39" s="886">
        <f>X35+X38</f>
        <v>0</v>
      </c>
      <c r="Y39" s="887"/>
      <c r="Z39" s="887"/>
      <c r="AA39" s="887"/>
      <c r="AB39" s="887"/>
      <c r="AC39" s="887"/>
      <c r="AD39" s="887"/>
      <c r="AE39" s="888"/>
      <c r="AF39" s="886">
        <f>AF35+AF38</f>
        <v>0</v>
      </c>
      <c r="AG39" s="887"/>
      <c r="AH39" s="887"/>
      <c r="AI39" s="887"/>
      <c r="AJ39" s="887"/>
      <c r="AK39" s="887"/>
      <c r="AL39" s="887"/>
      <c r="AM39" s="888"/>
      <c r="AN39" s="886">
        <f>AN35+AN38</f>
        <v>0</v>
      </c>
      <c r="AO39" s="963"/>
      <c r="AP39" s="887"/>
      <c r="AQ39" s="887"/>
      <c r="AR39" s="887"/>
      <c r="AS39" s="887"/>
      <c r="AT39" s="887"/>
      <c r="AU39" s="964"/>
      <c r="AV39" s="69"/>
      <c r="AW39" s="69"/>
    </row>
    <row r="40" spans="1:50" ht="25.5" customHeight="1" x14ac:dyDescent="0.45">
      <c r="A40" s="954" t="s">
        <v>483</v>
      </c>
      <c r="B40" s="905"/>
      <c r="C40" s="921" t="s">
        <v>479</v>
      </c>
      <c r="D40" s="921"/>
      <c r="E40" s="921"/>
      <c r="F40" s="921"/>
      <c r="G40" s="921"/>
      <c r="H40" s="921"/>
      <c r="I40" s="921"/>
      <c r="J40" s="921"/>
      <c r="K40" s="921"/>
      <c r="L40" s="921"/>
      <c r="M40" s="921"/>
      <c r="N40" s="921"/>
      <c r="O40" s="922"/>
      <c r="P40" s="886">
        <f>P15-P39</f>
        <v>0</v>
      </c>
      <c r="Q40" s="887"/>
      <c r="R40" s="887"/>
      <c r="S40" s="887"/>
      <c r="T40" s="887"/>
      <c r="U40" s="887"/>
      <c r="V40" s="887"/>
      <c r="W40" s="888"/>
      <c r="X40" s="886">
        <f>X15-X39</f>
        <v>0</v>
      </c>
      <c r="Y40" s="887"/>
      <c r="Z40" s="887"/>
      <c r="AA40" s="887"/>
      <c r="AB40" s="887"/>
      <c r="AC40" s="887"/>
      <c r="AD40" s="887"/>
      <c r="AE40" s="888"/>
      <c r="AF40" s="886">
        <f>AF15-AF39</f>
        <v>0</v>
      </c>
      <c r="AG40" s="887"/>
      <c r="AH40" s="887"/>
      <c r="AI40" s="887"/>
      <c r="AJ40" s="887"/>
      <c r="AK40" s="887"/>
      <c r="AL40" s="887"/>
      <c r="AM40" s="888"/>
      <c r="AN40" s="886">
        <f>AN15-AN39</f>
        <v>0</v>
      </c>
      <c r="AO40" s="963"/>
      <c r="AP40" s="887"/>
      <c r="AQ40" s="887"/>
      <c r="AR40" s="887"/>
      <c r="AS40" s="887"/>
      <c r="AT40" s="887"/>
      <c r="AU40" s="964"/>
      <c r="AV40" s="69"/>
      <c r="AW40" s="69"/>
    </row>
    <row r="41" spans="1:50" ht="25.5" customHeight="1" x14ac:dyDescent="0.45">
      <c r="A41" s="923" t="s">
        <v>438</v>
      </c>
      <c r="B41" s="924"/>
      <c r="C41" s="925"/>
      <c r="D41" s="925"/>
      <c r="E41" s="925"/>
      <c r="F41" s="932" t="s">
        <v>439</v>
      </c>
      <c r="G41" s="933"/>
      <c r="H41" s="933"/>
      <c r="I41" s="933"/>
      <c r="J41" s="933"/>
      <c r="K41" s="933"/>
      <c r="L41" s="933"/>
      <c r="M41" s="933"/>
      <c r="N41" s="933"/>
      <c r="O41" s="934"/>
      <c r="P41" s="960"/>
      <c r="Q41" s="961"/>
      <c r="R41" s="961"/>
      <c r="S41" s="961"/>
      <c r="T41" s="961"/>
      <c r="U41" s="961"/>
      <c r="V41" s="961"/>
      <c r="W41" s="962"/>
      <c r="X41" s="960"/>
      <c r="Y41" s="961"/>
      <c r="Z41" s="961"/>
      <c r="AA41" s="961"/>
      <c r="AB41" s="961"/>
      <c r="AC41" s="961"/>
      <c r="AD41" s="961"/>
      <c r="AE41" s="962"/>
      <c r="AF41" s="960"/>
      <c r="AG41" s="961"/>
      <c r="AH41" s="961"/>
      <c r="AI41" s="961"/>
      <c r="AJ41" s="961"/>
      <c r="AK41" s="961"/>
      <c r="AL41" s="961"/>
      <c r="AM41" s="962"/>
      <c r="AN41" s="960"/>
      <c r="AO41" s="968"/>
      <c r="AP41" s="961"/>
      <c r="AQ41" s="961"/>
      <c r="AR41" s="961"/>
      <c r="AS41" s="961"/>
      <c r="AT41" s="961"/>
      <c r="AU41" s="969"/>
      <c r="AV41" s="69"/>
      <c r="AW41" s="69"/>
    </row>
    <row r="42" spans="1:50" ht="25.5" customHeight="1" x14ac:dyDescent="0.45">
      <c r="A42" s="926"/>
      <c r="B42" s="927"/>
      <c r="C42" s="928"/>
      <c r="D42" s="928"/>
      <c r="E42" s="928"/>
      <c r="F42" s="932" t="s">
        <v>440</v>
      </c>
      <c r="G42" s="933"/>
      <c r="H42" s="933"/>
      <c r="I42" s="933"/>
      <c r="J42" s="933"/>
      <c r="K42" s="933"/>
      <c r="L42" s="933"/>
      <c r="M42" s="933"/>
      <c r="N42" s="933"/>
      <c r="O42" s="935"/>
      <c r="P42" s="960"/>
      <c r="Q42" s="961"/>
      <c r="R42" s="961"/>
      <c r="S42" s="961"/>
      <c r="T42" s="961"/>
      <c r="U42" s="961"/>
      <c r="V42" s="961"/>
      <c r="W42" s="962"/>
      <c r="X42" s="960"/>
      <c r="Y42" s="961"/>
      <c r="Z42" s="961"/>
      <c r="AA42" s="961"/>
      <c r="AB42" s="961"/>
      <c r="AC42" s="961"/>
      <c r="AD42" s="961"/>
      <c r="AE42" s="962"/>
      <c r="AF42" s="960"/>
      <c r="AG42" s="961"/>
      <c r="AH42" s="961"/>
      <c r="AI42" s="961"/>
      <c r="AJ42" s="961"/>
      <c r="AK42" s="961"/>
      <c r="AL42" s="961"/>
      <c r="AM42" s="962"/>
      <c r="AN42" s="960"/>
      <c r="AO42" s="968"/>
      <c r="AP42" s="961"/>
      <c r="AQ42" s="961"/>
      <c r="AR42" s="961"/>
      <c r="AS42" s="961"/>
      <c r="AT42" s="961"/>
      <c r="AU42" s="969"/>
      <c r="AV42" s="69"/>
      <c r="AW42" s="69"/>
    </row>
    <row r="43" spans="1:50" ht="25.5" customHeight="1" thickBot="1" x14ac:dyDescent="0.5">
      <c r="A43" s="929"/>
      <c r="B43" s="930"/>
      <c r="C43" s="931"/>
      <c r="D43" s="931"/>
      <c r="E43" s="931"/>
      <c r="F43" s="915" t="s">
        <v>441</v>
      </c>
      <c r="G43" s="916"/>
      <c r="H43" s="916"/>
      <c r="I43" s="916"/>
      <c r="J43" s="916"/>
      <c r="K43" s="916"/>
      <c r="L43" s="916"/>
      <c r="M43" s="916"/>
      <c r="N43" s="916"/>
      <c r="O43" s="917"/>
      <c r="P43" s="965"/>
      <c r="Q43" s="966"/>
      <c r="R43" s="966"/>
      <c r="S43" s="966"/>
      <c r="T43" s="966"/>
      <c r="U43" s="966"/>
      <c r="V43" s="966"/>
      <c r="W43" s="967"/>
      <c r="X43" s="965"/>
      <c r="Y43" s="966"/>
      <c r="Z43" s="966"/>
      <c r="AA43" s="966"/>
      <c r="AB43" s="966"/>
      <c r="AC43" s="966"/>
      <c r="AD43" s="966"/>
      <c r="AE43" s="967"/>
      <c r="AF43" s="965"/>
      <c r="AG43" s="966"/>
      <c r="AH43" s="966"/>
      <c r="AI43" s="966"/>
      <c r="AJ43" s="966"/>
      <c r="AK43" s="966"/>
      <c r="AL43" s="966"/>
      <c r="AM43" s="967"/>
      <c r="AN43" s="965"/>
      <c r="AO43" s="970"/>
      <c r="AP43" s="966"/>
      <c r="AQ43" s="966"/>
      <c r="AR43" s="966"/>
      <c r="AS43" s="966"/>
      <c r="AT43" s="966"/>
      <c r="AU43" s="971"/>
      <c r="AV43" s="69"/>
      <c r="AW43" s="69"/>
    </row>
    <row r="44" spans="1:50" ht="23.25" customHeight="1" x14ac:dyDescent="0.45">
      <c r="A44" s="9" t="s">
        <v>39</v>
      </c>
      <c r="B44" s="9"/>
      <c r="C44" s="72" t="s">
        <v>4</v>
      </c>
      <c r="D44" s="951" t="s">
        <v>488</v>
      </c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78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50" ht="23.25" customHeight="1" x14ac:dyDescent="0.45">
      <c r="A45" s="9"/>
      <c r="B45" s="9"/>
      <c r="C45" s="72" t="s">
        <v>19</v>
      </c>
      <c r="D45" s="952" t="s">
        <v>610</v>
      </c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2"/>
      <c r="AH45" s="72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50" ht="23.25" customHeight="1" x14ac:dyDescent="0.45">
      <c r="A46" s="9"/>
      <c r="B46" s="9"/>
      <c r="C46" s="953"/>
      <c r="D46" s="953"/>
      <c r="E46" s="73"/>
      <c r="G46" s="73"/>
      <c r="H46" s="73"/>
      <c r="I46" s="73"/>
      <c r="J46" s="73"/>
      <c r="K46" s="73"/>
      <c r="L46" s="73"/>
      <c r="M46" s="73"/>
      <c r="N46" s="73"/>
      <c r="O46" s="74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</sheetData>
  <mergeCells count="256">
    <mergeCell ref="AO5:AP5"/>
    <mergeCell ref="AS5:AT5"/>
    <mergeCell ref="AO6:AP6"/>
    <mergeCell ref="AS6:AT6"/>
    <mergeCell ref="Q6:R6"/>
    <mergeCell ref="U5:V5"/>
    <mergeCell ref="U6:V6"/>
    <mergeCell ref="Y5:Z5"/>
    <mergeCell ref="AC5:AD5"/>
    <mergeCell ref="Y6:Z6"/>
    <mergeCell ref="AC6:AD6"/>
    <mergeCell ref="AG5:AH5"/>
    <mergeCell ref="AK5:AL5"/>
    <mergeCell ref="AG6:AH6"/>
    <mergeCell ref="AK6:AL6"/>
    <mergeCell ref="AN26:AU26"/>
    <mergeCell ref="AN27:AU27"/>
    <mergeCell ref="AN28:AU28"/>
    <mergeCell ref="AN29:AU29"/>
    <mergeCell ref="AN30:AU30"/>
    <mergeCell ref="AN31:AU31"/>
    <mergeCell ref="AN20:AU20"/>
    <mergeCell ref="AN21:AU21"/>
    <mergeCell ref="AN22:AU22"/>
    <mergeCell ref="AN23:AU23"/>
    <mergeCell ref="AN24:AU24"/>
    <mergeCell ref="AN25:AU25"/>
    <mergeCell ref="AN38:AU38"/>
    <mergeCell ref="AN39:AU39"/>
    <mergeCell ref="AN40:AU40"/>
    <mergeCell ref="AN41:AU41"/>
    <mergeCell ref="AN42:AU42"/>
    <mergeCell ref="AN43:AU43"/>
    <mergeCell ref="AN32:AU32"/>
    <mergeCell ref="AN33:AU33"/>
    <mergeCell ref="AN34:AU34"/>
    <mergeCell ref="AN35:AU35"/>
    <mergeCell ref="AN36:AU36"/>
    <mergeCell ref="AN37:AU37"/>
    <mergeCell ref="AN14:AU14"/>
    <mergeCell ref="AN15:AU15"/>
    <mergeCell ref="AN16:AU16"/>
    <mergeCell ref="AN17:AU17"/>
    <mergeCell ref="AN18:AU18"/>
    <mergeCell ref="AN19:AU19"/>
    <mergeCell ref="D44:AG44"/>
    <mergeCell ref="D45:AG45"/>
    <mergeCell ref="X39:AE39"/>
    <mergeCell ref="AF39:AM39"/>
    <mergeCell ref="AF36:AM36"/>
    <mergeCell ref="E37:F37"/>
    <mergeCell ref="G37:O37"/>
    <mergeCell ref="P37:W37"/>
    <mergeCell ref="X37:AE37"/>
    <mergeCell ref="AF37:AM37"/>
    <mergeCell ref="E35:F35"/>
    <mergeCell ref="G35:O35"/>
    <mergeCell ref="P35:W35"/>
    <mergeCell ref="X35:AE35"/>
    <mergeCell ref="AF35:AM35"/>
    <mergeCell ref="C36:D38"/>
    <mergeCell ref="E36:F36"/>
    <mergeCell ref="X31:AE31"/>
    <mergeCell ref="C46:D46"/>
    <mergeCell ref="AN7:AU7"/>
    <mergeCell ref="AN8:AU8"/>
    <mergeCell ref="AN9:AU9"/>
    <mergeCell ref="AN10:AU10"/>
    <mergeCell ref="AN11:AU11"/>
    <mergeCell ref="AN12:AU12"/>
    <mergeCell ref="AN13:AU13"/>
    <mergeCell ref="F42:O42"/>
    <mergeCell ref="P42:W42"/>
    <mergeCell ref="X42:AE42"/>
    <mergeCell ref="AF42:AM42"/>
    <mergeCell ref="F43:O43"/>
    <mergeCell ref="P43:W43"/>
    <mergeCell ref="X43:AE43"/>
    <mergeCell ref="AF43:AM43"/>
    <mergeCell ref="E38:F38"/>
    <mergeCell ref="G38:O38"/>
    <mergeCell ref="P38:W38"/>
    <mergeCell ref="X38:AE38"/>
    <mergeCell ref="AF38:AM38"/>
    <mergeCell ref="C39:D39"/>
    <mergeCell ref="E39:O39"/>
    <mergeCell ref="P39:W39"/>
    <mergeCell ref="A40:B40"/>
    <mergeCell ref="C40:O40"/>
    <mergeCell ref="P40:W40"/>
    <mergeCell ref="X40:AE40"/>
    <mergeCell ref="AF40:AM40"/>
    <mergeCell ref="A41:E43"/>
    <mergeCell ref="F41:O41"/>
    <mergeCell ref="P41:W41"/>
    <mergeCell ref="X41:AE41"/>
    <mergeCell ref="AF41:AM41"/>
    <mergeCell ref="AF31:AM31"/>
    <mergeCell ref="E32:F32"/>
    <mergeCell ref="G32:O32"/>
    <mergeCell ref="P32:W32"/>
    <mergeCell ref="X32:AE32"/>
    <mergeCell ref="AF32:AM32"/>
    <mergeCell ref="G36:O36"/>
    <mergeCell ref="P36:W36"/>
    <mergeCell ref="X36:AE36"/>
    <mergeCell ref="E33:F33"/>
    <mergeCell ref="G33:O33"/>
    <mergeCell ref="P33:W33"/>
    <mergeCell ref="X33:AE33"/>
    <mergeCell ref="AF33:AM33"/>
    <mergeCell ref="E34:F34"/>
    <mergeCell ref="G34:O34"/>
    <mergeCell ref="P34:W34"/>
    <mergeCell ref="X34:AE34"/>
    <mergeCell ref="AF34:AM34"/>
    <mergeCell ref="AF28:AM28"/>
    <mergeCell ref="G29:H29"/>
    <mergeCell ref="I29:O29"/>
    <mergeCell ref="P29:W29"/>
    <mergeCell ref="X29:AE29"/>
    <mergeCell ref="AF29:AM29"/>
    <mergeCell ref="G30:H30"/>
    <mergeCell ref="I30:O30"/>
    <mergeCell ref="P30:W30"/>
    <mergeCell ref="X30:AE30"/>
    <mergeCell ref="AF30:AM30"/>
    <mergeCell ref="AF25:AM25"/>
    <mergeCell ref="G26:H26"/>
    <mergeCell ref="I26:O26"/>
    <mergeCell ref="P26:W26"/>
    <mergeCell ref="X26:AE26"/>
    <mergeCell ref="AF26:AM26"/>
    <mergeCell ref="E24:F31"/>
    <mergeCell ref="G24:H24"/>
    <mergeCell ref="I24:O24"/>
    <mergeCell ref="P24:W24"/>
    <mergeCell ref="X24:AE24"/>
    <mergeCell ref="AF24:AM24"/>
    <mergeCell ref="G25:H25"/>
    <mergeCell ref="I25:O25"/>
    <mergeCell ref="P25:W25"/>
    <mergeCell ref="X25:AE25"/>
    <mergeCell ref="G27:H27"/>
    <mergeCell ref="I27:O27"/>
    <mergeCell ref="P27:W27"/>
    <mergeCell ref="X27:AE27"/>
    <mergeCell ref="AF27:AM27"/>
    <mergeCell ref="G28:H28"/>
    <mergeCell ref="I28:O28"/>
    <mergeCell ref="P28:W28"/>
    <mergeCell ref="AF21:AM21"/>
    <mergeCell ref="G22:H22"/>
    <mergeCell ref="I22:O22"/>
    <mergeCell ref="P22:W22"/>
    <mergeCell ref="X22:AE22"/>
    <mergeCell ref="AF22:AM22"/>
    <mergeCell ref="G23:H23"/>
    <mergeCell ref="I23:O23"/>
    <mergeCell ref="P23:W23"/>
    <mergeCell ref="X23:AE23"/>
    <mergeCell ref="AF23:AM23"/>
    <mergeCell ref="AF18:AM18"/>
    <mergeCell ref="G19:H19"/>
    <mergeCell ref="I19:O19"/>
    <mergeCell ref="P19:W19"/>
    <mergeCell ref="X19:AE19"/>
    <mergeCell ref="AF19:AM19"/>
    <mergeCell ref="G20:H20"/>
    <mergeCell ref="I20:O20"/>
    <mergeCell ref="P20:W20"/>
    <mergeCell ref="X20:AE20"/>
    <mergeCell ref="AF20:AM20"/>
    <mergeCell ref="AF16:AM16"/>
    <mergeCell ref="G17:H17"/>
    <mergeCell ref="I17:O17"/>
    <mergeCell ref="P17:W17"/>
    <mergeCell ref="X17:AE17"/>
    <mergeCell ref="AF17:AM17"/>
    <mergeCell ref="C15:D15"/>
    <mergeCell ref="E15:O15"/>
    <mergeCell ref="P15:W15"/>
    <mergeCell ref="X15:AE15"/>
    <mergeCell ref="AF15:AM15"/>
    <mergeCell ref="A16:B39"/>
    <mergeCell ref="C16:D35"/>
    <mergeCell ref="E16:F23"/>
    <mergeCell ref="G16:H16"/>
    <mergeCell ref="I16:O16"/>
    <mergeCell ref="E13:F13"/>
    <mergeCell ref="G13:O13"/>
    <mergeCell ref="P13:W13"/>
    <mergeCell ref="X13:AE13"/>
    <mergeCell ref="A7:B15"/>
    <mergeCell ref="P16:W16"/>
    <mergeCell ref="X16:AE16"/>
    <mergeCell ref="G18:H18"/>
    <mergeCell ref="I18:O18"/>
    <mergeCell ref="P18:W18"/>
    <mergeCell ref="X18:AE18"/>
    <mergeCell ref="G21:H21"/>
    <mergeCell ref="I21:O21"/>
    <mergeCell ref="P21:W21"/>
    <mergeCell ref="X21:AE21"/>
    <mergeCell ref="X28:AE28"/>
    <mergeCell ref="G31:H31"/>
    <mergeCell ref="I31:O31"/>
    <mergeCell ref="P31:W31"/>
    <mergeCell ref="AF13:AM13"/>
    <mergeCell ref="C14:D14"/>
    <mergeCell ref="E14:O14"/>
    <mergeCell ref="P14:W14"/>
    <mergeCell ref="X14:AE14"/>
    <mergeCell ref="AF14:AM14"/>
    <mergeCell ref="I11:O11"/>
    <mergeCell ref="P11:W11"/>
    <mergeCell ref="X11:AE11"/>
    <mergeCell ref="AF11:AM11"/>
    <mergeCell ref="E12:F12"/>
    <mergeCell ref="G12:O12"/>
    <mergeCell ref="P12:W12"/>
    <mergeCell ref="X12:AE12"/>
    <mergeCell ref="AF12:AM12"/>
    <mergeCell ref="C7:D13"/>
    <mergeCell ref="E7:F11"/>
    <mergeCell ref="G11:H11"/>
    <mergeCell ref="G10:H10"/>
    <mergeCell ref="I10:O10"/>
    <mergeCell ref="P10:W10"/>
    <mergeCell ref="X10:AE10"/>
    <mergeCell ref="AF10:AM10"/>
    <mergeCell ref="X7:AE7"/>
    <mergeCell ref="G9:H9"/>
    <mergeCell ref="I9:O9"/>
    <mergeCell ref="P9:W9"/>
    <mergeCell ref="A1:AT1"/>
    <mergeCell ref="P3:S3"/>
    <mergeCell ref="AA3:AB3"/>
    <mergeCell ref="A4:O6"/>
    <mergeCell ref="P4:W4"/>
    <mergeCell ref="AO3:AU3"/>
    <mergeCell ref="X9:AE9"/>
    <mergeCell ref="AF9:AM9"/>
    <mergeCell ref="X4:AU4"/>
    <mergeCell ref="AF7:AM7"/>
    <mergeCell ref="G8:H8"/>
    <mergeCell ref="I8:O8"/>
    <mergeCell ref="P8:W8"/>
    <mergeCell ref="X8:AE8"/>
    <mergeCell ref="AF8:AM8"/>
    <mergeCell ref="G7:H7"/>
    <mergeCell ref="I7:O7"/>
    <mergeCell ref="P7:W7"/>
    <mergeCell ref="Q5:R5"/>
    <mergeCell ref="V3:Z3"/>
    <mergeCell ref="AC3:AG3"/>
  </mergeCells>
  <phoneticPr fontId="1"/>
  <printOptions horizontalCentered="1"/>
  <pageMargins left="0.25" right="0.25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6155-97E0-4D98-938D-3FD8DB5F443B}">
  <sheetPr>
    <pageSetUpPr fitToPage="1"/>
  </sheetPr>
  <dimension ref="A2:BQ38"/>
  <sheetViews>
    <sheetView view="pageBreakPreview" zoomScale="90" zoomScaleNormal="120" zoomScaleSheetLayoutView="90" zoomScalePageLayoutView="80" workbookViewId="0"/>
  </sheetViews>
  <sheetFormatPr defaultColWidth="3.19921875" defaultRowHeight="18.75" customHeight="1" x14ac:dyDescent="0.45"/>
  <cols>
    <col min="1" max="16384" width="3.19921875" style="191"/>
  </cols>
  <sheetData>
    <row r="2" spans="1:69" ht="19.5" customHeight="1" thickBot="1" x14ac:dyDescent="0.5">
      <c r="A2" s="57" t="s">
        <v>534</v>
      </c>
      <c r="B2" s="56"/>
      <c r="C2" s="57" t="s">
        <v>535</v>
      </c>
      <c r="D2" s="57"/>
      <c r="E2" s="57"/>
      <c r="F2" s="57"/>
      <c r="G2" s="57"/>
      <c r="H2" s="57"/>
      <c r="I2" s="56"/>
      <c r="J2" s="56"/>
      <c r="K2" s="56"/>
      <c r="L2" s="56"/>
      <c r="M2" s="58"/>
      <c r="T2" s="56" t="s">
        <v>489</v>
      </c>
      <c r="U2" s="56"/>
      <c r="V2" s="56"/>
      <c r="W2" s="79" t="s">
        <v>145</v>
      </c>
      <c r="X2" s="982"/>
      <c r="Y2" s="982"/>
      <c r="Z2" s="945"/>
      <c r="AA2" s="945"/>
      <c r="AB2" s="945"/>
      <c r="AC2" s="945"/>
      <c r="AD2" s="945"/>
      <c r="AE2" s="982" t="s">
        <v>409</v>
      </c>
      <c r="AF2" s="982"/>
      <c r="AG2" s="982"/>
      <c r="AH2" s="982"/>
      <c r="AI2" s="989"/>
      <c r="AJ2" s="989"/>
      <c r="AK2" s="989"/>
      <c r="AL2" s="989"/>
      <c r="AM2" s="989"/>
      <c r="AN2" s="989"/>
      <c r="AO2" s="989"/>
      <c r="AP2" s="191" t="s">
        <v>82</v>
      </c>
      <c r="BF2" s="205"/>
      <c r="BG2" s="56" t="s">
        <v>154</v>
      </c>
      <c r="BH2" s="56"/>
      <c r="BI2" s="56"/>
      <c r="BJ2" s="56"/>
      <c r="BK2" s="56"/>
      <c r="BL2" s="56"/>
      <c r="BM2" s="56"/>
      <c r="BN2" s="56"/>
      <c r="BO2" s="56"/>
      <c r="BP2" s="56"/>
      <c r="BQ2" s="56"/>
    </row>
    <row r="3" spans="1:69" ht="26.25" customHeight="1" x14ac:dyDescent="0.45">
      <c r="A3" s="219"/>
      <c r="B3" s="220"/>
      <c r="C3" s="220"/>
      <c r="D3" s="1062" t="s">
        <v>498</v>
      </c>
      <c r="E3" s="1062"/>
      <c r="F3" s="1062"/>
      <c r="G3" s="1062"/>
      <c r="H3" s="1063"/>
      <c r="I3" s="983" t="s">
        <v>603</v>
      </c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5"/>
      <c r="AG3" s="986" t="s">
        <v>499</v>
      </c>
      <c r="AH3" s="987"/>
      <c r="AI3" s="987"/>
      <c r="AJ3" s="987"/>
      <c r="AK3" s="987"/>
      <c r="AL3" s="987"/>
      <c r="AM3" s="987"/>
      <c r="AN3" s="988"/>
      <c r="AO3" s="978" t="s">
        <v>604</v>
      </c>
      <c r="AP3" s="979"/>
      <c r="AQ3" s="979"/>
      <c r="AR3" s="979"/>
      <c r="AS3" s="979"/>
      <c r="AT3" s="979"/>
      <c r="AU3" s="979"/>
      <c r="AV3" s="979"/>
      <c r="AW3" s="979"/>
      <c r="AX3" s="979"/>
      <c r="AY3" s="979"/>
      <c r="AZ3" s="979"/>
      <c r="BA3" s="979"/>
      <c r="BB3" s="979"/>
      <c r="BC3" s="979"/>
      <c r="BD3" s="979"/>
      <c r="BE3" s="979"/>
      <c r="BF3" s="980"/>
      <c r="BG3" s="980"/>
      <c r="BH3" s="980"/>
      <c r="BI3" s="980"/>
      <c r="BJ3" s="980"/>
      <c r="BK3" s="980"/>
      <c r="BL3" s="981"/>
      <c r="BM3" s="1066" t="s">
        <v>7</v>
      </c>
      <c r="BN3" s="1067"/>
      <c r="BO3" s="1067"/>
      <c r="BP3" s="1067"/>
      <c r="BQ3" s="1068"/>
    </row>
    <row r="4" spans="1:69" ht="26.25" customHeight="1" x14ac:dyDescent="0.45">
      <c r="A4" s="221"/>
      <c r="B4" s="192"/>
      <c r="C4" s="222"/>
      <c r="D4" s="222"/>
      <c r="E4" s="222"/>
      <c r="F4" s="1064" t="s">
        <v>531</v>
      </c>
      <c r="G4" s="1064"/>
      <c r="H4" s="1065"/>
      <c r="I4" s="62" t="s">
        <v>141</v>
      </c>
      <c r="J4" s="972"/>
      <c r="K4" s="972"/>
      <c r="L4" s="223"/>
      <c r="M4" s="63" t="s">
        <v>28</v>
      </c>
      <c r="N4" s="977"/>
      <c r="O4" s="977"/>
      <c r="P4" s="224" t="s">
        <v>142</v>
      </c>
      <c r="Q4" s="62" t="s">
        <v>141</v>
      </c>
      <c r="R4" s="972"/>
      <c r="S4" s="972"/>
      <c r="T4" s="223"/>
      <c r="U4" s="63" t="s">
        <v>28</v>
      </c>
      <c r="V4" s="977"/>
      <c r="W4" s="977"/>
      <c r="X4" s="224" t="s">
        <v>142</v>
      </c>
      <c r="Y4" s="62" t="s">
        <v>141</v>
      </c>
      <c r="Z4" s="972"/>
      <c r="AA4" s="972"/>
      <c r="AB4" s="223"/>
      <c r="AC4" s="63" t="s">
        <v>28</v>
      </c>
      <c r="AD4" s="977"/>
      <c r="AE4" s="977"/>
      <c r="AF4" s="224" t="s">
        <v>142</v>
      </c>
      <c r="AG4" s="62" t="s">
        <v>141</v>
      </c>
      <c r="AH4" s="972"/>
      <c r="AI4" s="972"/>
      <c r="AJ4" s="223"/>
      <c r="AK4" s="63" t="s">
        <v>28</v>
      </c>
      <c r="AL4" s="977"/>
      <c r="AM4" s="977"/>
      <c r="AN4" s="224" t="s">
        <v>142</v>
      </c>
      <c r="AO4" s="62" t="s">
        <v>141</v>
      </c>
      <c r="AP4" s="972"/>
      <c r="AQ4" s="972"/>
      <c r="AR4" s="223"/>
      <c r="AS4" s="63" t="s">
        <v>28</v>
      </c>
      <c r="AT4" s="977"/>
      <c r="AU4" s="977"/>
      <c r="AV4" s="224" t="s">
        <v>142</v>
      </c>
      <c r="AW4" s="62" t="s">
        <v>141</v>
      </c>
      <c r="AX4" s="972"/>
      <c r="AY4" s="972"/>
      <c r="AZ4" s="223"/>
      <c r="BA4" s="63" t="s">
        <v>28</v>
      </c>
      <c r="BB4" s="977"/>
      <c r="BC4" s="977"/>
      <c r="BD4" s="224" t="s">
        <v>142</v>
      </c>
      <c r="BE4" s="62" t="s">
        <v>141</v>
      </c>
      <c r="BF4" s="972"/>
      <c r="BG4" s="972"/>
      <c r="BH4" s="223"/>
      <c r="BI4" s="63" t="s">
        <v>28</v>
      </c>
      <c r="BJ4" s="977"/>
      <c r="BK4" s="977"/>
      <c r="BL4" s="224" t="s">
        <v>142</v>
      </c>
      <c r="BM4" s="1069"/>
      <c r="BN4" s="1070"/>
      <c r="BO4" s="1070"/>
      <c r="BP4" s="1070"/>
      <c r="BQ4" s="1071"/>
    </row>
    <row r="5" spans="1:69" ht="26.25" customHeight="1" x14ac:dyDescent="0.45">
      <c r="A5" s="1061" t="s">
        <v>533</v>
      </c>
      <c r="B5" s="947"/>
      <c r="C5" s="225"/>
      <c r="D5" s="225"/>
      <c r="E5" s="225"/>
      <c r="F5" s="225"/>
      <c r="G5" s="225"/>
      <c r="H5" s="226"/>
      <c r="I5" s="65" t="s">
        <v>143</v>
      </c>
      <c r="J5" s="973"/>
      <c r="K5" s="973"/>
      <c r="L5" s="227"/>
      <c r="M5" s="205" t="s">
        <v>28</v>
      </c>
      <c r="N5" s="974"/>
      <c r="O5" s="974"/>
      <c r="P5" s="228" t="s">
        <v>142</v>
      </c>
      <c r="Q5" s="65" t="s">
        <v>143</v>
      </c>
      <c r="R5" s="973"/>
      <c r="S5" s="973"/>
      <c r="T5" s="227"/>
      <c r="U5" s="205" t="s">
        <v>28</v>
      </c>
      <c r="V5" s="974"/>
      <c r="W5" s="974"/>
      <c r="X5" s="228" t="s">
        <v>142</v>
      </c>
      <c r="Y5" s="65" t="s">
        <v>143</v>
      </c>
      <c r="Z5" s="973"/>
      <c r="AA5" s="973"/>
      <c r="AB5" s="227"/>
      <c r="AC5" s="205" t="s">
        <v>28</v>
      </c>
      <c r="AD5" s="974"/>
      <c r="AE5" s="974"/>
      <c r="AF5" s="228" t="s">
        <v>142</v>
      </c>
      <c r="AG5" s="65" t="s">
        <v>143</v>
      </c>
      <c r="AH5" s="973"/>
      <c r="AI5" s="973"/>
      <c r="AJ5" s="227"/>
      <c r="AK5" s="205" t="s">
        <v>28</v>
      </c>
      <c r="AL5" s="974"/>
      <c r="AM5" s="974"/>
      <c r="AN5" s="228" t="s">
        <v>142</v>
      </c>
      <c r="AO5" s="65" t="s">
        <v>143</v>
      </c>
      <c r="AP5" s="973"/>
      <c r="AQ5" s="973"/>
      <c r="AR5" s="227"/>
      <c r="AS5" s="205" t="s">
        <v>28</v>
      </c>
      <c r="AT5" s="974"/>
      <c r="AU5" s="974"/>
      <c r="AV5" s="228" t="s">
        <v>142</v>
      </c>
      <c r="AW5" s="65" t="s">
        <v>143</v>
      </c>
      <c r="AX5" s="973"/>
      <c r="AY5" s="973"/>
      <c r="AZ5" s="227"/>
      <c r="BA5" s="205" t="s">
        <v>28</v>
      </c>
      <c r="BB5" s="974"/>
      <c r="BC5" s="974"/>
      <c r="BD5" s="228" t="s">
        <v>142</v>
      </c>
      <c r="BE5" s="65" t="s">
        <v>143</v>
      </c>
      <c r="BF5" s="973"/>
      <c r="BG5" s="973"/>
      <c r="BH5" s="227"/>
      <c r="BI5" s="205" t="s">
        <v>28</v>
      </c>
      <c r="BJ5" s="974"/>
      <c r="BK5" s="974"/>
      <c r="BL5" s="228" t="s">
        <v>142</v>
      </c>
      <c r="BM5" s="1072"/>
      <c r="BN5" s="1073"/>
      <c r="BO5" s="1073"/>
      <c r="BP5" s="1073"/>
      <c r="BQ5" s="1074"/>
    </row>
    <row r="6" spans="1:69" ht="26.25" customHeight="1" x14ac:dyDescent="0.45">
      <c r="A6" s="1090" t="s">
        <v>530</v>
      </c>
      <c r="B6" s="1091"/>
      <c r="C6" s="993" t="s">
        <v>501</v>
      </c>
      <c r="D6" s="994"/>
      <c r="E6" s="994"/>
      <c r="F6" s="994"/>
      <c r="G6" s="994"/>
      <c r="H6" s="995"/>
      <c r="I6" s="990"/>
      <c r="J6" s="991"/>
      <c r="K6" s="991"/>
      <c r="L6" s="991"/>
      <c r="M6" s="991"/>
      <c r="N6" s="991"/>
      <c r="O6" s="991"/>
      <c r="P6" s="992"/>
      <c r="Q6" s="990"/>
      <c r="R6" s="991"/>
      <c r="S6" s="991"/>
      <c r="T6" s="991"/>
      <c r="U6" s="991"/>
      <c r="V6" s="991"/>
      <c r="W6" s="991"/>
      <c r="X6" s="992"/>
      <c r="Y6" s="990"/>
      <c r="Z6" s="991"/>
      <c r="AA6" s="991"/>
      <c r="AB6" s="991"/>
      <c r="AC6" s="991"/>
      <c r="AD6" s="991"/>
      <c r="AE6" s="991"/>
      <c r="AF6" s="992"/>
      <c r="AG6" s="990"/>
      <c r="AH6" s="991"/>
      <c r="AI6" s="991"/>
      <c r="AJ6" s="991"/>
      <c r="AK6" s="991"/>
      <c r="AL6" s="991"/>
      <c r="AM6" s="991"/>
      <c r="AN6" s="992"/>
      <c r="AO6" s="990"/>
      <c r="AP6" s="991"/>
      <c r="AQ6" s="991"/>
      <c r="AR6" s="991"/>
      <c r="AS6" s="991"/>
      <c r="AT6" s="991"/>
      <c r="AU6" s="991"/>
      <c r="AV6" s="992"/>
      <c r="AW6" s="990"/>
      <c r="AX6" s="991"/>
      <c r="AY6" s="991"/>
      <c r="AZ6" s="991"/>
      <c r="BA6" s="991"/>
      <c r="BB6" s="991"/>
      <c r="BC6" s="991"/>
      <c r="BD6" s="992"/>
      <c r="BE6" s="990"/>
      <c r="BF6" s="991"/>
      <c r="BG6" s="991"/>
      <c r="BH6" s="991"/>
      <c r="BI6" s="991"/>
      <c r="BJ6" s="991"/>
      <c r="BK6" s="991"/>
      <c r="BL6" s="992"/>
      <c r="BM6" s="1075"/>
      <c r="BN6" s="1076"/>
      <c r="BO6" s="1076"/>
      <c r="BP6" s="1076"/>
      <c r="BQ6" s="1077"/>
    </row>
    <row r="7" spans="1:69" ht="26.25" customHeight="1" x14ac:dyDescent="0.45">
      <c r="A7" s="1092"/>
      <c r="B7" s="1093"/>
      <c r="C7" s="993" t="s">
        <v>502</v>
      </c>
      <c r="D7" s="994"/>
      <c r="E7" s="994"/>
      <c r="F7" s="994"/>
      <c r="G7" s="994"/>
      <c r="H7" s="995"/>
      <c r="I7" s="990"/>
      <c r="J7" s="991"/>
      <c r="K7" s="991"/>
      <c r="L7" s="991"/>
      <c r="M7" s="991"/>
      <c r="N7" s="991"/>
      <c r="O7" s="991"/>
      <c r="P7" s="992"/>
      <c r="Q7" s="990"/>
      <c r="R7" s="991"/>
      <c r="S7" s="991"/>
      <c r="T7" s="991"/>
      <c r="U7" s="991"/>
      <c r="V7" s="991"/>
      <c r="W7" s="991"/>
      <c r="X7" s="992"/>
      <c r="Y7" s="990"/>
      <c r="Z7" s="991"/>
      <c r="AA7" s="991"/>
      <c r="AB7" s="991"/>
      <c r="AC7" s="991"/>
      <c r="AD7" s="991"/>
      <c r="AE7" s="991"/>
      <c r="AF7" s="992"/>
      <c r="AG7" s="990"/>
      <c r="AH7" s="991"/>
      <c r="AI7" s="991"/>
      <c r="AJ7" s="991"/>
      <c r="AK7" s="991"/>
      <c r="AL7" s="991"/>
      <c r="AM7" s="991"/>
      <c r="AN7" s="992"/>
      <c r="AO7" s="990"/>
      <c r="AP7" s="991"/>
      <c r="AQ7" s="991"/>
      <c r="AR7" s="991"/>
      <c r="AS7" s="991"/>
      <c r="AT7" s="991"/>
      <c r="AU7" s="991"/>
      <c r="AV7" s="992"/>
      <c r="AW7" s="990"/>
      <c r="AX7" s="991"/>
      <c r="AY7" s="991"/>
      <c r="AZ7" s="991"/>
      <c r="BA7" s="991"/>
      <c r="BB7" s="991"/>
      <c r="BC7" s="991"/>
      <c r="BD7" s="992"/>
      <c r="BE7" s="990"/>
      <c r="BF7" s="991"/>
      <c r="BG7" s="991"/>
      <c r="BH7" s="991"/>
      <c r="BI7" s="991"/>
      <c r="BJ7" s="991"/>
      <c r="BK7" s="991"/>
      <c r="BL7" s="992"/>
      <c r="BM7" s="1078"/>
      <c r="BN7" s="1079"/>
      <c r="BO7" s="1079"/>
      <c r="BP7" s="1079"/>
      <c r="BQ7" s="1080"/>
    </row>
    <row r="8" spans="1:69" ht="26.25" customHeight="1" x14ac:dyDescent="0.45">
      <c r="A8" s="996" t="s">
        <v>503</v>
      </c>
      <c r="B8" s="997"/>
      <c r="C8" s="993" t="s">
        <v>503</v>
      </c>
      <c r="D8" s="994"/>
      <c r="E8" s="994"/>
      <c r="F8" s="994"/>
      <c r="G8" s="994"/>
      <c r="H8" s="995"/>
      <c r="I8" s="990"/>
      <c r="J8" s="991"/>
      <c r="K8" s="991"/>
      <c r="L8" s="991"/>
      <c r="M8" s="991"/>
      <c r="N8" s="991"/>
      <c r="O8" s="991"/>
      <c r="P8" s="992"/>
      <c r="Q8" s="990"/>
      <c r="R8" s="991"/>
      <c r="S8" s="991"/>
      <c r="T8" s="991"/>
      <c r="U8" s="991"/>
      <c r="V8" s="991"/>
      <c r="W8" s="991"/>
      <c r="X8" s="992"/>
      <c r="Y8" s="990"/>
      <c r="Z8" s="991"/>
      <c r="AA8" s="991"/>
      <c r="AB8" s="991"/>
      <c r="AC8" s="991"/>
      <c r="AD8" s="991"/>
      <c r="AE8" s="991"/>
      <c r="AF8" s="992"/>
      <c r="AG8" s="990"/>
      <c r="AH8" s="991"/>
      <c r="AI8" s="991"/>
      <c r="AJ8" s="991"/>
      <c r="AK8" s="991"/>
      <c r="AL8" s="991"/>
      <c r="AM8" s="991"/>
      <c r="AN8" s="992"/>
      <c r="AO8" s="990"/>
      <c r="AP8" s="991"/>
      <c r="AQ8" s="991"/>
      <c r="AR8" s="991"/>
      <c r="AS8" s="991"/>
      <c r="AT8" s="991"/>
      <c r="AU8" s="991"/>
      <c r="AV8" s="992"/>
      <c r="AW8" s="990"/>
      <c r="AX8" s="991"/>
      <c r="AY8" s="991"/>
      <c r="AZ8" s="991"/>
      <c r="BA8" s="991"/>
      <c r="BB8" s="991"/>
      <c r="BC8" s="991"/>
      <c r="BD8" s="992"/>
      <c r="BE8" s="990"/>
      <c r="BF8" s="991"/>
      <c r="BG8" s="991"/>
      <c r="BH8" s="991"/>
      <c r="BI8" s="991"/>
      <c r="BJ8" s="991"/>
      <c r="BK8" s="991"/>
      <c r="BL8" s="992"/>
      <c r="BM8" s="1078"/>
      <c r="BN8" s="1079"/>
      <c r="BO8" s="1079"/>
      <c r="BP8" s="1079"/>
      <c r="BQ8" s="1080"/>
    </row>
    <row r="9" spans="1:69" ht="26.25" customHeight="1" x14ac:dyDescent="0.45">
      <c r="A9" s="998"/>
      <c r="B9" s="999"/>
      <c r="C9" s="1002" t="s">
        <v>504</v>
      </c>
      <c r="D9" s="1003" t="s">
        <v>527</v>
      </c>
      <c r="E9" s="907"/>
      <c r="F9" s="907"/>
      <c r="G9" s="907"/>
      <c r="H9" s="908"/>
      <c r="I9" s="990"/>
      <c r="J9" s="991"/>
      <c r="K9" s="991"/>
      <c r="L9" s="991"/>
      <c r="M9" s="991"/>
      <c r="N9" s="991"/>
      <c r="O9" s="991"/>
      <c r="P9" s="992"/>
      <c r="Q9" s="990"/>
      <c r="R9" s="991"/>
      <c r="S9" s="991"/>
      <c r="T9" s="991"/>
      <c r="U9" s="991"/>
      <c r="V9" s="991"/>
      <c r="W9" s="991"/>
      <c r="X9" s="992"/>
      <c r="Y9" s="990"/>
      <c r="Z9" s="991"/>
      <c r="AA9" s="991"/>
      <c r="AB9" s="991"/>
      <c r="AC9" s="991"/>
      <c r="AD9" s="991"/>
      <c r="AE9" s="991"/>
      <c r="AF9" s="992"/>
      <c r="AG9" s="990"/>
      <c r="AH9" s="991"/>
      <c r="AI9" s="991"/>
      <c r="AJ9" s="991"/>
      <c r="AK9" s="991"/>
      <c r="AL9" s="991"/>
      <c r="AM9" s="991"/>
      <c r="AN9" s="992"/>
      <c r="AO9" s="990"/>
      <c r="AP9" s="991"/>
      <c r="AQ9" s="991"/>
      <c r="AR9" s="991"/>
      <c r="AS9" s="991"/>
      <c r="AT9" s="991"/>
      <c r="AU9" s="991"/>
      <c r="AV9" s="992"/>
      <c r="AW9" s="990"/>
      <c r="AX9" s="991"/>
      <c r="AY9" s="991"/>
      <c r="AZ9" s="991"/>
      <c r="BA9" s="991"/>
      <c r="BB9" s="991"/>
      <c r="BC9" s="991"/>
      <c r="BD9" s="992"/>
      <c r="BE9" s="990"/>
      <c r="BF9" s="991"/>
      <c r="BG9" s="991"/>
      <c r="BH9" s="991"/>
      <c r="BI9" s="991"/>
      <c r="BJ9" s="991"/>
      <c r="BK9" s="991"/>
      <c r="BL9" s="992"/>
      <c r="BM9" s="1078"/>
      <c r="BN9" s="1079"/>
      <c r="BO9" s="1079"/>
      <c r="BP9" s="1079"/>
      <c r="BQ9" s="1080"/>
    </row>
    <row r="10" spans="1:69" ht="26.25" customHeight="1" x14ac:dyDescent="0.45">
      <c r="A10" s="998"/>
      <c r="B10" s="999"/>
      <c r="C10" s="1002"/>
      <c r="D10" s="1004" t="s">
        <v>505</v>
      </c>
      <c r="E10" s="1005"/>
      <c r="F10" s="1005"/>
      <c r="G10" s="1005"/>
      <c r="H10" s="1006"/>
      <c r="I10" s="990"/>
      <c r="J10" s="991"/>
      <c r="K10" s="991"/>
      <c r="L10" s="991"/>
      <c r="M10" s="991"/>
      <c r="N10" s="991"/>
      <c r="O10" s="991"/>
      <c r="P10" s="992"/>
      <c r="Q10" s="990"/>
      <c r="R10" s="991"/>
      <c r="S10" s="991"/>
      <c r="T10" s="991"/>
      <c r="U10" s="991"/>
      <c r="V10" s="991"/>
      <c r="W10" s="991"/>
      <c r="X10" s="992"/>
      <c r="Y10" s="990"/>
      <c r="Z10" s="991"/>
      <c r="AA10" s="991"/>
      <c r="AB10" s="991"/>
      <c r="AC10" s="991"/>
      <c r="AD10" s="991"/>
      <c r="AE10" s="991"/>
      <c r="AF10" s="992"/>
      <c r="AG10" s="990"/>
      <c r="AH10" s="991"/>
      <c r="AI10" s="991"/>
      <c r="AJ10" s="991"/>
      <c r="AK10" s="991"/>
      <c r="AL10" s="991"/>
      <c r="AM10" s="991"/>
      <c r="AN10" s="992"/>
      <c r="AO10" s="1007"/>
      <c r="AP10" s="1008"/>
      <c r="AQ10" s="1008"/>
      <c r="AR10" s="1008"/>
      <c r="AS10" s="1008"/>
      <c r="AT10" s="1008"/>
      <c r="AU10" s="1008"/>
      <c r="AV10" s="1009"/>
      <c r="AW10" s="1007"/>
      <c r="AX10" s="1008"/>
      <c r="AY10" s="1008"/>
      <c r="AZ10" s="1008"/>
      <c r="BA10" s="1008"/>
      <c r="BB10" s="1008"/>
      <c r="BC10" s="1008"/>
      <c r="BD10" s="1009"/>
      <c r="BE10" s="1010"/>
      <c r="BF10" s="1011"/>
      <c r="BG10" s="1011"/>
      <c r="BH10" s="1011"/>
      <c r="BI10" s="1011"/>
      <c r="BJ10" s="1011"/>
      <c r="BK10" s="1011"/>
      <c r="BL10" s="1012"/>
      <c r="BM10" s="1078"/>
      <c r="BN10" s="1079"/>
      <c r="BO10" s="1079"/>
      <c r="BP10" s="1079"/>
      <c r="BQ10" s="1080"/>
    </row>
    <row r="11" spans="1:69" ht="26.25" customHeight="1" x14ac:dyDescent="0.45">
      <c r="A11" s="1000"/>
      <c r="B11" s="1001"/>
      <c r="C11" s="1002"/>
      <c r="D11" s="1004" t="s">
        <v>506</v>
      </c>
      <c r="E11" s="1005"/>
      <c r="F11" s="1005"/>
      <c r="G11" s="1005"/>
      <c r="H11" s="1006"/>
      <c r="I11" s="990"/>
      <c r="J11" s="991"/>
      <c r="K11" s="991"/>
      <c r="L11" s="991"/>
      <c r="M11" s="991"/>
      <c r="N11" s="991"/>
      <c r="O11" s="991"/>
      <c r="P11" s="992"/>
      <c r="Q11" s="990"/>
      <c r="R11" s="991"/>
      <c r="S11" s="991"/>
      <c r="T11" s="991"/>
      <c r="U11" s="991"/>
      <c r="V11" s="991"/>
      <c r="W11" s="991"/>
      <c r="X11" s="992"/>
      <c r="Y11" s="990"/>
      <c r="Z11" s="991"/>
      <c r="AA11" s="991"/>
      <c r="AB11" s="991"/>
      <c r="AC11" s="991"/>
      <c r="AD11" s="991"/>
      <c r="AE11" s="991"/>
      <c r="AF11" s="992"/>
      <c r="AG11" s="990"/>
      <c r="AH11" s="991"/>
      <c r="AI11" s="991"/>
      <c r="AJ11" s="991"/>
      <c r="AK11" s="991"/>
      <c r="AL11" s="991"/>
      <c r="AM11" s="991"/>
      <c r="AN11" s="992"/>
      <c r="AO11" s="1007"/>
      <c r="AP11" s="1008"/>
      <c r="AQ11" s="1008"/>
      <c r="AR11" s="1008"/>
      <c r="AS11" s="1008"/>
      <c r="AT11" s="1008"/>
      <c r="AU11" s="1008"/>
      <c r="AV11" s="1009"/>
      <c r="AW11" s="1010"/>
      <c r="AX11" s="1011"/>
      <c r="AY11" s="1011"/>
      <c r="AZ11" s="1011"/>
      <c r="BA11" s="1011"/>
      <c r="BB11" s="1011"/>
      <c r="BC11" s="1011"/>
      <c r="BD11" s="1012"/>
      <c r="BE11" s="1010"/>
      <c r="BF11" s="1011"/>
      <c r="BG11" s="1011"/>
      <c r="BH11" s="1011"/>
      <c r="BI11" s="1011"/>
      <c r="BJ11" s="1011"/>
      <c r="BK11" s="1011"/>
      <c r="BL11" s="1012"/>
      <c r="BM11" s="1078"/>
      <c r="BN11" s="1079"/>
      <c r="BO11" s="1079"/>
      <c r="BP11" s="1079"/>
      <c r="BQ11" s="1080"/>
    </row>
    <row r="12" spans="1:69" ht="26.25" customHeight="1" x14ac:dyDescent="0.45">
      <c r="A12" s="1013" t="s">
        <v>507</v>
      </c>
      <c r="B12" s="1014"/>
      <c r="C12" s="1003" t="s">
        <v>528</v>
      </c>
      <c r="D12" s="907"/>
      <c r="E12" s="907"/>
      <c r="F12" s="907"/>
      <c r="G12" s="907"/>
      <c r="H12" s="908"/>
      <c r="I12" s="990"/>
      <c r="J12" s="991"/>
      <c r="K12" s="991"/>
      <c r="L12" s="991"/>
      <c r="M12" s="991"/>
      <c r="N12" s="991"/>
      <c r="O12" s="991"/>
      <c r="P12" s="992"/>
      <c r="Q12" s="990"/>
      <c r="R12" s="991"/>
      <c r="S12" s="991"/>
      <c r="T12" s="991"/>
      <c r="U12" s="991"/>
      <c r="V12" s="991"/>
      <c r="W12" s="991"/>
      <c r="X12" s="992"/>
      <c r="Y12" s="990"/>
      <c r="Z12" s="991"/>
      <c r="AA12" s="991"/>
      <c r="AB12" s="991"/>
      <c r="AC12" s="991"/>
      <c r="AD12" s="991"/>
      <c r="AE12" s="991"/>
      <c r="AF12" s="992"/>
      <c r="AG12" s="990"/>
      <c r="AH12" s="991"/>
      <c r="AI12" s="991"/>
      <c r="AJ12" s="991"/>
      <c r="AK12" s="991"/>
      <c r="AL12" s="991"/>
      <c r="AM12" s="991"/>
      <c r="AN12" s="992"/>
      <c r="AO12" s="990"/>
      <c r="AP12" s="991"/>
      <c r="AQ12" s="991"/>
      <c r="AR12" s="991"/>
      <c r="AS12" s="991"/>
      <c r="AT12" s="991"/>
      <c r="AU12" s="991"/>
      <c r="AV12" s="992"/>
      <c r="AW12" s="990"/>
      <c r="AX12" s="991"/>
      <c r="AY12" s="991"/>
      <c r="AZ12" s="991"/>
      <c r="BA12" s="991"/>
      <c r="BB12" s="991"/>
      <c r="BC12" s="991"/>
      <c r="BD12" s="992"/>
      <c r="BE12" s="990"/>
      <c r="BF12" s="991"/>
      <c r="BG12" s="991"/>
      <c r="BH12" s="991"/>
      <c r="BI12" s="991"/>
      <c r="BJ12" s="991"/>
      <c r="BK12" s="991"/>
      <c r="BL12" s="992"/>
      <c r="BM12" s="1078"/>
      <c r="BN12" s="1079"/>
      <c r="BO12" s="1079"/>
      <c r="BP12" s="1079"/>
      <c r="BQ12" s="1080"/>
    </row>
    <row r="13" spans="1:69" ht="26.25" customHeight="1" x14ac:dyDescent="0.45">
      <c r="A13" s="1015"/>
      <c r="B13" s="1016"/>
      <c r="C13" s="1047" t="s">
        <v>508</v>
      </c>
      <c r="D13" s="1050" t="s">
        <v>509</v>
      </c>
      <c r="E13" s="907"/>
      <c r="F13" s="907"/>
      <c r="G13" s="1036" t="s">
        <v>510</v>
      </c>
      <c r="H13" s="1037"/>
      <c r="I13" s="990"/>
      <c r="J13" s="991"/>
      <c r="K13" s="991"/>
      <c r="L13" s="991"/>
      <c r="M13" s="991"/>
      <c r="N13" s="991"/>
      <c r="O13" s="991"/>
      <c r="P13" s="992"/>
      <c r="Q13" s="990"/>
      <c r="R13" s="991"/>
      <c r="S13" s="991"/>
      <c r="T13" s="991"/>
      <c r="U13" s="991"/>
      <c r="V13" s="991"/>
      <c r="W13" s="991"/>
      <c r="X13" s="992"/>
      <c r="Y13" s="990"/>
      <c r="Z13" s="991"/>
      <c r="AA13" s="991"/>
      <c r="AB13" s="991"/>
      <c r="AC13" s="991"/>
      <c r="AD13" s="991"/>
      <c r="AE13" s="991"/>
      <c r="AF13" s="992"/>
      <c r="AG13" s="990"/>
      <c r="AH13" s="991"/>
      <c r="AI13" s="991"/>
      <c r="AJ13" s="991"/>
      <c r="AK13" s="991"/>
      <c r="AL13" s="991"/>
      <c r="AM13" s="991"/>
      <c r="AN13" s="992"/>
      <c r="AO13" s="990"/>
      <c r="AP13" s="991"/>
      <c r="AQ13" s="991"/>
      <c r="AR13" s="991"/>
      <c r="AS13" s="991"/>
      <c r="AT13" s="991"/>
      <c r="AU13" s="991"/>
      <c r="AV13" s="992"/>
      <c r="AW13" s="990"/>
      <c r="AX13" s="991"/>
      <c r="AY13" s="991"/>
      <c r="AZ13" s="991"/>
      <c r="BA13" s="991"/>
      <c r="BB13" s="991"/>
      <c r="BC13" s="991"/>
      <c r="BD13" s="992"/>
      <c r="BE13" s="990"/>
      <c r="BF13" s="991"/>
      <c r="BG13" s="991"/>
      <c r="BH13" s="991"/>
      <c r="BI13" s="991"/>
      <c r="BJ13" s="991"/>
      <c r="BK13" s="991"/>
      <c r="BL13" s="992"/>
      <c r="BM13" s="1078"/>
      <c r="BN13" s="1079"/>
      <c r="BO13" s="1079"/>
      <c r="BP13" s="1079"/>
      <c r="BQ13" s="1080"/>
    </row>
    <row r="14" spans="1:69" ht="26.25" customHeight="1" x14ac:dyDescent="0.45">
      <c r="A14" s="1015"/>
      <c r="B14" s="1016"/>
      <c r="C14" s="1048"/>
      <c r="D14" s="1004" t="s">
        <v>511</v>
      </c>
      <c r="E14" s="1005"/>
      <c r="F14" s="1005"/>
      <c r="G14" s="1036" t="s">
        <v>510</v>
      </c>
      <c r="H14" s="1037"/>
      <c r="I14" s="990"/>
      <c r="J14" s="991"/>
      <c r="K14" s="991"/>
      <c r="L14" s="991"/>
      <c r="M14" s="991"/>
      <c r="N14" s="991"/>
      <c r="O14" s="991"/>
      <c r="P14" s="992"/>
      <c r="Q14" s="990"/>
      <c r="R14" s="991"/>
      <c r="S14" s="991"/>
      <c r="T14" s="991"/>
      <c r="U14" s="991"/>
      <c r="V14" s="991"/>
      <c r="W14" s="991"/>
      <c r="X14" s="992"/>
      <c r="Y14" s="990"/>
      <c r="Z14" s="991"/>
      <c r="AA14" s="991"/>
      <c r="AB14" s="991"/>
      <c r="AC14" s="991"/>
      <c r="AD14" s="991"/>
      <c r="AE14" s="991"/>
      <c r="AF14" s="992"/>
      <c r="AG14" s="990"/>
      <c r="AH14" s="991"/>
      <c r="AI14" s="991"/>
      <c r="AJ14" s="991"/>
      <c r="AK14" s="991"/>
      <c r="AL14" s="991"/>
      <c r="AM14" s="991"/>
      <c r="AN14" s="992"/>
      <c r="AO14" s="990"/>
      <c r="AP14" s="991"/>
      <c r="AQ14" s="991"/>
      <c r="AR14" s="991"/>
      <c r="AS14" s="991"/>
      <c r="AT14" s="991"/>
      <c r="AU14" s="991"/>
      <c r="AV14" s="992"/>
      <c r="AW14" s="990"/>
      <c r="AX14" s="991"/>
      <c r="AY14" s="991"/>
      <c r="AZ14" s="991"/>
      <c r="BA14" s="991"/>
      <c r="BB14" s="991"/>
      <c r="BC14" s="991"/>
      <c r="BD14" s="992"/>
      <c r="BE14" s="990"/>
      <c r="BF14" s="991"/>
      <c r="BG14" s="991"/>
      <c r="BH14" s="991"/>
      <c r="BI14" s="991"/>
      <c r="BJ14" s="991"/>
      <c r="BK14" s="991"/>
      <c r="BL14" s="992"/>
      <c r="BM14" s="1078"/>
      <c r="BN14" s="1079"/>
      <c r="BO14" s="1079"/>
      <c r="BP14" s="1079"/>
      <c r="BQ14" s="1080"/>
    </row>
    <row r="15" spans="1:69" ht="26.25" customHeight="1" x14ac:dyDescent="0.45">
      <c r="A15" s="1015"/>
      <c r="B15" s="1016"/>
      <c r="C15" s="1048"/>
      <c r="D15" s="1004" t="s">
        <v>512</v>
      </c>
      <c r="E15" s="1005"/>
      <c r="F15" s="1005"/>
      <c r="G15" s="1036" t="s">
        <v>510</v>
      </c>
      <c r="H15" s="1037"/>
      <c r="I15" s="990"/>
      <c r="J15" s="991"/>
      <c r="K15" s="991"/>
      <c r="L15" s="991"/>
      <c r="M15" s="991"/>
      <c r="N15" s="991"/>
      <c r="O15" s="991"/>
      <c r="P15" s="992"/>
      <c r="Q15" s="990"/>
      <c r="R15" s="991"/>
      <c r="S15" s="991"/>
      <c r="T15" s="991"/>
      <c r="U15" s="991"/>
      <c r="V15" s="991"/>
      <c r="W15" s="991"/>
      <c r="X15" s="992"/>
      <c r="Y15" s="990"/>
      <c r="Z15" s="991"/>
      <c r="AA15" s="991"/>
      <c r="AB15" s="991"/>
      <c r="AC15" s="991"/>
      <c r="AD15" s="991"/>
      <c r="AE15" s="991"/>
      <c r="AF15" s="992"/>
      <c r="AG15" s="990"/>
      <c r="AH15" s="991"/>
      <c r="AI15" s="991"/>
      <c r="AJ15" s="991"/>
      <c r="AK15" s="991"/>
      <c r="AL15" s="991"/>
      <c r="AM15" s="991"/>
      <c r="AN15" s="992"/>
      <c r="AO15" s="990"/>
      <c r="AP15" s="991"/>
      <c r="AQ15" s="991"/>
      <c r="AR15" s="991"/>
      <c r="AS15" s="991"/>
      <c r="AT15" s="991"/>
      <c r="AU15" s="991"/>
      <c r="AV15" s="992"/>
      <c r="AW15" s="990"/>
      <c r="AX15" s="991"/>
      <c r="AY15" s="991"/>
      <c r="AZ15" s="991"/>
      <c r="BA15" s="991"/>
      <c r="BB15" s="991"/>
      <c r="BC15" s="991"/>
      <c r="BD15" s="992"/>
      <c r="BE15" s="990"/>
      <c r="BF15" s="991"/>
      <c r="BG15" s="991"/>
      <c r="BH15" s="991"/>
      <c r="BI15" s="991"/>
      <c r="BJ15" s="991"/>
      <c r="BK15" s="991"/>
      <c r="BL15" s="992"/>
      <c r="BM15" s="1078"/>
      <c r="BN15" s="1079"/>
      <c r="BO15" s="1079"/>
      <c r="BP15" s="1079"/>
      <c r="BQ15" s="1080"/>
    </row>
    <row r="16" spans="1:69" ht="26.25" customHeight="1" x14ac:dyDescent="0.45">
      <c r="A16" s="1015"/>
      <c r="B16" s="1016"/>
      <c r="C16" s="1048"/>
      <c r="D16" s="1004" t="s">
        <v>137</v>
      </c>
      <c r="E16" s="1005"/>
      <c r="F16" s="1005"/>
      <c r="G16" s="1036" t="s">
        <v>510</v>
      </c>
      <c r="H16" s="1037"/>
      <c r="I16" s="990"/>
      <c r="J16" s="991"/>
      <c r="K16" s="991"/>
      <c r="L16" s="991"/>
      <c r="M16" s="991"/>
      <c r="N16" s="991"/>
      <c r="O16" s="991"/>
      <c r="P16" s="992"/>
      <c r="Q16" s="990"/>
      <c r="R16" s="991"/>
      <c r="S16" s="991"/>
      <c r="T16" s="991"/>
      <c r="U16" s="991"/>
      <c r="V16" s="991"/>
      <c r="W16" s="991"/>
      <c r="X16" s="992"/>
      <c r="Y16" s="990"/>
      <c r="Z16" s="991"/>
      <c r="AA16" s="991"/>
      <c r="AB16" s="991"/>
      <c r="AC16" s="991"/>
      <c r="AD16" s="991"/>
      <c r="AE16" s="991"/>
      <c r="AF16" s="992"/>
      <c r="AG16" s="990"/>
      <c r="AH16" s="991"/>
      <c r="AI16" s="991"/>
      <c r="AJ16" s="991"/>
      <c r="AK16" s="991"/>
      <c r="AL16" s="991"/>
      <c r="AM16" s="991"/>
      <c r="AN16" s="992"/>
      <c r="AO16" s="990"/>
      <c r="AP16" s="991"/>
      <c r="AQ16" s="991"/>
      <c r="AR16" s="991"/>
      <c r="AS16" s="991"/>
      <c r="AT16" s="991"/>
      <c r="AU16" s="991"/>
      <c r="AV16" s="992"/>
      <c r="AW16" s="990"/>
      <c r="AX16" s="991"/>
      <c r="AY16" s="991"/>
      <c r="AZ16" s="991"/>
      <c r="BA16" s="991"/>
      <c r="BB16" s="991"/>
      <c r="BC16" s="991"/>
      <c r="BD16" s="992"/>
      <c r="BE16" s="990"/>
      <c r="BF16" s="991"/>
      <c r="BG16" s="991"/>
      <c r="BH16" s="991"/>
      <c r="BI16" s="991"/>
      <c r="BJ16" s="991"/>
      <c r="BK16" s="991"/>
      <c r="BL16" s="992"/>
      <c r="BM16" s="1078"/>
      <c r="BN16" s="1079"/>
      <c r="BO16" s="1079"/>
      <c r="BP16" s="1079"/>
      <c r="BQ16" s="1080"/>
    </row>
    <row r="17" spans="1:69" ht="26.25" customHeight="1" x14ac:dyDescent="0.45">
      <c r="A17" s="1015"/>
      <c r="B17" s="1016"/>
      <c r="C17" s="1049"/>
      <c r="D17" s="1094" t="s">
        <v>181</v>
      </c>
      <c r="E17" s="1095"/>
      <c r="F17" s="1095"/>
      <c r="G17" s="1027" t="s">
        <v>510</v>
      </c>
      <c r="H17" s="1028"/>
      <c r="I17" s="990">
        <f>SUM(I13:P16)</f>
        <v>0</v>
      </c>
      <c r="J17" s="991"/>
      <c r="K17" s="991"/>
      <c r="L17" s="991"/>
      <c r="M17" s="991"/>
      <c r="N17" s="991"/>
      <c r="O17" s="991"/>
      <c r="P17" s="992"/>
      <c r="Q17" s="990">
        <f t="shared" ref="Q17" si="0">SUM(Q13:X16)</f>
        <v>0</v>
      </c>
      <c r="R17" s="991"/>
      <c r="S17" s="991"/>
      <c r="T17" s="991"/>
      <c r="U17" s="991"/>
      <c r="V17" s="991"/>
      <c r="W17" s="991"/>
      <c r="X17" s="992"/>
      <c r="Y17" s="990">
        <f t="shared" ref="Y17" si="1">SUM(Y13:AF16)</f>
        <v>0</v>
      </c>
      <c r="Z17" s="991"/>
      <c r="AA17" s="991"/>
      <c r="AB17" s="991"/>
      <c r="AC17" s="991"/>
      <c r="AD17" s="991"/>
      <c r="AE17" s="991"/>
      <c r="AF17" s="992"/>
      <c r="AG17" s="990">
        <f t="shared" ref="AG17" si="2">SUM(AG13:AN16)</f>
        <v>0</v>
      </c>
      <c r="AH17" s="991"/>
      <c r="AI17" s="991"/>
      <c r="AJ17" s="991"/>
      <c r="AK17" s="991"/>
      <c r="AL17" s="991"/>
      <c r="AM17" s="991"/>
      <c r="AN17" s="992"/>
      <c r="AO17" s="990">
        <f t="shared" ref="AO17" si="3">SUM(AO13:AV16)</f>
        <v>0</v>
      </c>
      <c r="AP17" s="991"/>
      <c r="AQ17" s="991"/>
      <c r="AR17" s="991"/>
      <c r="AS17" s="991"/>
      <c r="AT17" s="991"/>
      <c r="AU17" s="991"/>
      <c r="AV17" s="992"/>
      <c r="AW17" s="990">
        <f t="shared" ref="AW17" si="4">SUM(AW13:BD16)</f>
        <v>0</v>
      </c>
      <c r="AX17" s="991"/>
      <c r="AY17" s="991"/>
      <c r="AZ17" s="991"/>
      <c r="BA17" s="991"/>
      <c r="BB17" s="991"/>
      <c r="BC17" s="991"/>
      <c r="BD17" s="992"/>
      <c r="BE17" s="990">
        <f>SUM(BE13:BL16)</f>
        <v>0</v>
      </c>
      <c r="BF17" s="991"/>
      <c r="BG17" s="991"/>
      <c r="BH17" s="991"/>
      <c r="BI17" s="991"/>
      <c r="BJ17" s="991"/>
      <c r="BK17" s="991"/>
      <c r="BL17" s="992"/>
      <c r="BM17" s="1078"/>
      <c r="BN17" s="1079"/>
      <c r="BO17" s="1079"/>
      <c r="BP17" s="1079"/>
      <c r="BQ17" s="1080"/>
    </row>
    <row r="18" spans="1:69" ht="26.25" customHeight="1" x14ac:dyDescent="0.45">
      <c r="A18" s="1017"/>
      <c r="B18" s="1018"/>
      <c r="C18" s="1004" t="s">
        <v>513</v>
      </c>
      <c r="D18" s="1005"/>
      <c r="E18" s="1005"/>
      <c r="F18" s="1005"/>
      <c r="G18" s="1025" t="s">
        <v>514</v>
      </c>
      <c r="H18" s="1026"/>
      <c r="I18" s="990"/>
      <c r="J18" s="991"/>
      <c r="K18" s="991"/>
      <c r="L18" s="991"/>
      <c r="M18" s="991"/>
      <c r="N18" s="991"/>
      <c r="O18" s="991"/>
      <c r="P18" s="992"/>
      <c r="Q18" s="990"/>
      <c r="R18" s="991"/>
      <c r="S18" s="991"/>
      <c r="T18" s="991"/>
      <c r="U18" s="991"/>
      <c r="V18" s="991"/>
      <c r="W18" s="991"/>
      <c r="X18" s="992"/>
      <c r="Y18" s="990"/>
      <c r="Z18" s="991"/>
      <c r="AA18" s="991"/>
      <c r="AB18" s="991"/>
      <c r="AC18" s="991"/>
      <c r="AD18" s="991"/>
      <c r="AE18" s="991"/>
      <c r="AF18" s="992"/>
      <c r="AG18" s="990"/>
      <c r="AH18" s="991"/>
      <c r="AI18" s="991"/>
      <c r="AJ18" s="991"/>
      <c r="AK18" s="991"/>
      <c r="AL18" s="991"/>
      <c r="AM18" s="991"/>
      <c r="AN18" s="992"/>
      <c r="AO18" s="990"/>
      <c r="AP18" s="991"/>
      <c r="AQ18" s="991"/>
      <c r="AR18" s="991"/>
      <c r="AS18" s="991"/>
      <c r="AT18" s="991"/>
      <c r="AU18" s="991"/>
      <c r="AV18" s="992"/>
      <c r="AW18" s="990"/>
      <c r="AX18" s="991"/>
      <c r="AY18" s="991"/>
      <c r="AZ18" s="991"/>
      <c r="BA18" s="991"/>
      <c r="BB18" s="991"/>
      <c r="BC18" s="991"/>
      <c r="BD18" s="992"/>
      <c r="BE18" s="990"/>
      <c r="BF18" s="991"/>
      <c r="BG18" s="991"/>
      <c r="BH18" s="991"/>
      <c r="BI18" s="991"/>
      <c r="BJ18" s="991"/>
      <c r="BK18" s="991"/>
      <c r="BL18" s="992"/>
      <c r="BM18" s="1078"/>
      <c r="BN18" s="1079"/>
      <c r="BO18" s="1079"/>
      <c r="BP18" s="1079"/>
      <c r="BQ18" s="1080"/>
    </row>
    <row r="19" spans="1:69" ht="26.25" customHeight="1" x14ac:dyDescent="0.45">
      <c r="A19" s="1019" t="s">
        <v>529</v>
      </c>
      <c r="B19" s="1020"/>
      <c r="C19" s="1021"/>
      <c r="D19" s="1021"/>
      <c r="E19" s="1004" t="s">
        <v>515</v>
      </c>
      <c r="F19" s="1005"/>
      <c r="G19" s="1005"/>
      <c r="H19" s="1006"/>
      <c r="I19" s="975"/>
      <c r="J19" s="976"/>
      <c r="K19" s="204"/>
      <c r="L19" s="204" t="s">
        <v>134</v>
      </c>
      <c r="M19" s="204"/>
      <c r="N19" s="204" t="s">
        <v>142</v>
      </c>
      <c r="O19" s="229"/>
      <c r="P19" s="230" t="s">
        <v>139</v>
      </c>
      <c r="Q19" s="975"/>
      <c r="R19" s="976"/>
      <c r="S19" s="204"/>
      <c r="T19" s="204" t="s">
        <v>134</v>
      </c>
      <c r="U19" s="204"/>
      <c r="V19" s="204" t="s">
        <v>142</v>
      </c>
      <c r="W19" s="229"/>
      <c r="X19" s="230" t="s">
        <v>139</v>
      </c>
      <c r="Y19" s="975"/>
      <c r="Z19" s="976"/>
      <c r="AA19" s="204"/>
      <c r="AB19" s="204" t="s">
        <v>134</v>
      </c>
      <c r="AC19" s="204"/>
      <c r="AD19" s="204" t="s">
        <v>142</v>
      </c>
      <c r="AE19" s="229"/>
      <c r="AF19" s="230" t="s">
        <v>139</v>
      </c>
      <c r="AG19" s="975"/>
      <c r="AH19" s="976"/>
      <c r="AI19" s="204"/>
      <c r="AJ19" s="204" t="s">
        <v>134</v>
      </c>
      <c r="AK19" s="204"/>
      <c r="AL19" s="204" t="s">
        <v>142</v>
      </c>
      <c r="AM19" s="229"/>
      <c r="AN19" s="230" t="s">
        <v>139</v>
      </c>
      <c r="AO19" s="975"/>
      <c r="AP19" s="976"/>
      <c r="AQ19" s="204"/>
      <c r="AR19" s="204" t="s">
        <v>134</v>
      </c>
      <c r="AS19" s="204"/>
      <c r="AT19" s="204" t="s">
        <v>142</v>
      </c>
      <c r="AU19" s="229"/>
      <c r="AV19" s="230" t="s">
        <v>139</v>
      </c>
      <c r="AW19" s="975"/>
      <c r="AX19" s="976"/>
      <c r="AY19" s="204"/>
      <c r="AZ19" s="204" t="s">
        <v>134</v>
      </c>
      <c r="BA19" s="204"/>
      <c r="BB19" s="204" t="s">
        <v>142</v>
      </c>
      <c r="BC19" s="229"/>
      <c r="BD19" s="230" t="s">
        <v>139</v>
      </c>
      <c r="BE19" s="975"/>
      <c r="BF19" s="976"/>
      <c r="BG19" s="204"/>
      <c r="BH19" s="204" t="s">
        <v>134</v>
      </c>
      <c r="BI19" s="204"/>
      <c r="BJ19" s="204" t="s">
        <v>142</v>
      </c>
      <c r="BK19" s="229"/>
      <c r="BL19" s="230" t="s">
        <v>139</v>
      </c>
      <c r="BM19" s="1078"/>
      <c r="BN19" s="1079"/>
      <c r="BO19" s="1079"/>
      <c r="BP19" s="1079"/>
      <c r="BQ19" s="1080"/>
    </row>
    <row r="20" spans="1:69" ht="26.25" customHeight="1" x14ac:dyDescent="0.45">
      <c r="A20" s="1019"/>
      <c r="B20" s="1020"/>
      <c r="C20" s="1021"/>
      <c r="D20" s="1021"/>
      <c r="E20" s="1004" t="s">
        <v>516</v>
      </c>
      <c r="F20" s="1005"/>
      <c r="G20" s="1005"/>
      <c r="H20" s="1006"/>
      <c r="I20" s="975"/>
      <c r="J20" s="976"/>
      <c r="K20" s="204"/>
      <c r="L20" s="204" t="s">
        <v>134</v>
      </c>
      <c r="M20" s="204"/>
      <c r="N20" s="204" t="s">
        <v>142</v>
      </c>
      <c r="O20" s="229"/>
      <c r="P20" s="230" t="s">
        <v>139</v>
      </c>
      <c r="Q20" s="975"/>
      <c r="R20" s="976"/>
      <c r="S20" s="204"/>
      <c r="T20" s="204" t="s">
        <v>134</v>
      </c>
      <c r="U20" s="204"/>
      <c r="V20" s="204" t="s">
        <v>142</v>
      </c>
      <c r="W20" s="229"/>
      <c r="X20" s="230" t="s">
        <v>139</v>
      </c>
      <c r="Y20" s="975"/>
      <c r="Z20" s="976"/>
      <c r="AA20" s="204"/>
      <c r="AB20" s="204" t="s">
        <v>134</v>
      </c>
      <c r="AC20" s="204"/>
      <c r="AD20" s="204" t="s">
        <v>142</v>
      </c>
      <c r="AE20" s="229"/>
      <c r="AF20" s="230" t="s">
        <v>139</v>
      </c>
      <c r="AG20" s="975"/>
      <c r="AH20" s="976"/>
      <c r="AI20" s="204"/>
      <c r="AJ20" s="204" t="s">
        <v>134</v>
      </c>
      <c r="AK20" s="204"/>
      <c r="AL20" s="204" t="s">
        <v>142</v>
      </c>
      <c r="AM20" s="229"/>
      <c r="AN20" s="230" t="s">
        <v>139</v>
      </c>
      <c r="AO20" s="975"/>
      <c r="AP20" s="976"/>
      <c r="AQ20" s="204"/>
      <c r="AR20" s="204" t="s">
        <v>134</v>
      </c>
      <c r="AS20" s="204"/>
      <c r="AT20" s="204" t="s">
        <v>142</v>
      </c>
      <c r="AU20" s="229"/>
      <c r="AV20" s="230" t="s">
        <v>139</v>
      </c>
      <c r="AW20" s="975"/>
      <c r="AX20" s="976"/>
      <c r="AY20" s="204"/>
      <c r="AZ20" s="204" t="s">
        <v>134</v>
      </c>
      <c r="BA20" s="204"/>
      <c r="BB20" s="204" t="s">
        <v>142</v>
      </c>
      <c r="BC20" s="229"/>
      <c r="BD20" s="230" t="s">
        <v>139</v>
      </c>
      <c r="BE20" s="975"/>
      <c r="BF20" s="976"/>
      <c r="BG20" s="204"/>
      <c r="BH20" s="204" t="s">
        <v>134</v>
      </c>
      <c r="BI20" s="204"/>
      <c r="BJ20" s="204" t="s">
        <v>142</v>
      </c>
      <c r="BK20" s="229"/>
      <c r="BL20" s="230" t="s">
        <v>139</v>
      </c>
      <c r="BM20" s="1078"/>
      <c r="BN20" s="1079"/>
      <c r="BO20" s="1079"/>
      <c r="BP20" s="1079"/>
      <c r="BQ20" s="1080"/>
    </row>
    <row r="21" spans="1:69" ht="26.25" customHeight="1" x14ac:dyDescent="0.45">
      <c r="A21" s="1019"/>
      <c r="B21" s="1020"/>
      <c r="C21" s="1021"/>
      <c r="D21" s="1021"/>
      <c r="E21" s="1004" t="s">
        <v>513</v>
      </c>
      <c r="F21" s="1005"/>
      <c r="G21" s="1005"/>
      <c r="H21" s="1006"/>
      <c r="I21" s="975"/>
      <c r="J21" s="976"/>
      <c r="K21" s="204"/>
      <c r="L21" s="204" t="s">
        <v>134</v>
      </c>
      <c r="M21" s="204"/>
      <c r="N21" s="204" t="s">
        <v>142</v>
      </c>
      <c r="O21" s="229"/>
      <c r="P21" s="230" t="s">
        <v>139</v>
      </c>
      <c r="Q21" s="975"/>
      <c r="R21" s="976"/>
      <c r="S21" s="204"/>
      <c r="T21" s="204" t="s">
        <v>134</v>
      </c>
      <c r="U21" s="204"/>
      <c r="V21" s="204" t="s">
        <v>142</v>
      </c>
      <c r="W21" s="229"/>
      <c r="X21" s="230" t="s">
        <v>139</v>
      </c>
      <c r="Y21" s="975"/>
      <c r="Z21" s="976"/>
      <c r="AA21" s="204"/>
      <c r="AB21" s="204" t="s">
        <v>134</v>
      </c>
      <c r="AC21" s="204"/>
      <c r="AD21" s="204" t="s">
        <v>142</v>
      </c>
      <c r="AE21" s="229"/>
      <c r="AF21" s="230" t="s">
        <v>139</v>
      </c>
      <c r="AG21" s="975"/>
      <c r="AH21" s="976"/>
      <c r="AI21" s="204"/>
      <c r="AJ21" s="204" t="s">
        <v>134</v>
      </c>
      <c r="AK21" s="204"/>
      <c r="AL21" s="204" t="s">
        <v>142</v>
      </c>
      <c r="AM21" s="229"/>
      <c r="AN21" s="230" t="s">
        <v>139</v>
      </c>
      <c r="AO21" s="975"/>
      <c r="AP21" s="976"/>
      <c r="AQ21" s="204"/>
      <c r="AR21" s="204" t="s">
        <v>134</v>
      </c>
      <c r="AS21" s="204"/>
      <c r="AT21" s="204" t="s">
        <v>142</v>
      </c>
      <c r="AU21" s="229"/>
      <c r="AV21" s="230" t="s">
        <v>139</v>
      </c>
      <c r="AW21" s="975"/>
      <c r="AX21" s="976"/>
      <c r="AY21" s="204"/>
      <c r="AZ21" s="204" t="s">
        <v>134</v>
      </c>
      <c r="BA21" s="204"/>
      <c r="BB21" s="204" t="s">
        <v>142</v>
      </c>
      <c r="BC21" s="229"/>
      <c r="BD21" s="230" t="s">
        <v>139</v>
      </c>
      <c r="BE21" s="975"/>
      <c r="BF21" s="976"/>
      <c r="BG21" s="204"/>
      <c r="BH21" s="204" t="s">
        <v>134</v>
      </c>
      <c r="BI21" s="204"/>
      <c r="BJ21" s="204" t="s">
        <v>142</v>
      </c>
      <c r="BK21" s="229"/>
      <c r="BL21" s="230" t="s">
        <v>139</v>
      </c>
      <c r="BM21" s="1078"/>
      <c r="BN21" s="1079"/>
      <c r="BO21" s="1079"/>
      <c r="BP21" s="1079"/>
      <c r="BQ21" s="1080"/>
    </row>
    <row r="22" spans="1:69" ht="26.25" customHeight="1" x14ac:dyDescent="0.45">
      <c r="A22" s="1086" t="s">
        <v>517</v>
      </c>
      <c r="B22" s="994"/>
      <c r="C22" s="994"/>
      <c r="D22" s="994"/>
      <c r="E22" s="994"/>
      <c r="F22" s="994"/>
      <c r="G22" s="1084" t="s">
        <v>584</v>
      </c>
      <c r="H22" s="1085"/>
      <c r="I22" s="1022"/>
      <c r="J22" s="1023"/>
      <c r="K22" s="1023"/>
      <c r="L22" s="1023"/>
      <c r="M22" s="1023"/>
      <c r="N22" s="1023"/>
      <c r="O22" s="1023"/>
      <c r="P22" s="1024"/>
      <c r="Q22" s="1022"/>
      <c r="R22" s="1023"/>
      <c r="S22" s="1023"/>
      <c r="T22" s="1023"/>
      <c r="U22" s="1023"/>
      <c r="V22" s="1023"/>
      <c r="W22" s="1023"/>
      <c r="X22" s="1024"/>
      <c r="Y22" s="1022"/>
      <c r="Z22" s="1023"/>
      <c r="AA22" s="1023"/>
      <c r="AB22" s="1023"/>
      <c r="AC22" s="1023"/>
      <c r="AD22" s="1023"/>
      <c r="AE22" s="1023"/>
      <c r="AF22" s="1024"/>
      <c r="AG22" s="1022"/>
      <c r="AH22" s="1023"/>
      <c r="AI22" s="1023"/>
      <c r="AJ22" s="1023"/>
      <c r="AK22" s="1023"/>
      <c r="AL22" s="1023"/>
      <c r="AM22" s="1023"/>
      <c r="AN22" s="1024"/>
      <c r="AO22" s="1022"/>
      <c r="AP22" s="1023"/>
      <c r="AQ22" s="1023"/>
      <c r="AR22" s="1023"/>
      <c r="AS22" s="1023"/>
      <c r="AT22" s="1023"/>
      <c r="AU22" s="1023"/>
      <c r="AV22" s="1024"/>
      <c r="AW22" s="1022"/>
      <c r="AX22" s="1023"/>
      <c r="AY22" s="1023"/>
      <c r="AZ22" s="1023"/>
      <c r="BA22" s="1023"/>
      <c r="BB22" s="1023"/>
      <c r="BC22" s="1023"/>
      <c r="BD22" s="1024"/>
      <c r="BE22" s="1022"/>
      <c r="BF22" s="1023"/>
      <c r="BG22" s="1023"/>
      <c r="BH22" s="1023"/>
      <c r="BI22" s="1023"/>
      <c r="BJ22" s="1023"/>
      <c r="BK22" s="1023"/>
      <c r="BL22" s="1024"/>
      <c r="BM22" s="1078"/>
      <c r="BN22" s="1079"/>
      <c r="BO22" s="1079"/>
      <c r="BP22" s="1079"/>
      <c r="BQ22" s="1080"/>
    </row>
    <row r="23" spans="1:69" ht="26.25" customHeight="1" x14ac:dyDescent="0.45">
      <c r="A23" s="1086" t="s">
        <v>518</v>
      </c>
      <c r="B23" s="994"/>
      <c r="C23" s="994"/>
      <c r="D23" s="994"/>
      <c r="E23" s="994"/>
      <c r="F23" s="994"/>
      <c r="G23" s="1084" t="s">
        <v>519</v>
      </c>
      <c r="H23" s="1085"/>
      <c r="I23" s="1022"/>
      <c r="J23" s="1023"/>
      <c r="K23" s="1023"/>
      <c r="L23" s="1023"/>
      <c r="M23" s="1023"/>
      <c r="N23" s="1023"/>
      <c r="O23" s="1023"/>
      <c r="P23" s="1024"/>
      <c r="Q23" s="1022"/>
      <c r="R23" s="1023"/>
      <c r="S23" s="1023"/>
      <c r="T23" s="1023"/>
      <c r="U23" s="1023"/>
      <c r="V23" s="1023"/>
      <c r="W23" s="1023"/>
      <c r="X23" s="1024"/>
      <c r="Y23" s="1022"/>
      <c r="Z23" s="1023"/>
      <c r="AA23" s="1023"/>
      <c r="AB23" s="1023"/>
      <c r="AC23" s="1023"/>
      <c r="AD23" s="1023"/>
      <c r="AE23" s="1023"/>
      <c r="AF23" s="1024"/>
      <c r="AG23" s="1022"/>
      <c r="AH23" s="1023"/>
      <c r="AI23" s="1023"/>
      <c r="AJ23" s="1023"/>
      <c r="AK23" s="1023"/>
      <c r="AL23" s="1023"/>
      <c r="AM23" s="1023"/>
      <c r="AN23" s="1024"/>
      <c r="AO23" s="1022"/>
      <c r="AP23" s="1023"/>
      <c r="AQ23" s="1023"/>
      <c r="AR23" s="1023"/>
      <c r="AS23" s="1023"/>
      <c r="AT23" s="1023"/>
      <c r="AU23" s="1023"/>
      <c r="AV23" s="1024"/>
      <c r="AW23" s="1022"/>
      <c r="AX23" s="1023"/>
      <c r="AY23" s="1023"/>
      <c r="AZ23" s="1023"/>
      <c r="BA23" s="1023"/>
      <c r="BB23" s="1023"/>
      <c r="BC23" s="1023"/>
      <c r="BD23" s="1024"/>
      <c r="BE23" s="1022"/>
      <c r="BF23" s="1023"/>
      <c r="BG23" s="1023"/>
      <c r="BH23" s="1023"/>
      <c r="BI23" s="1023"/>
      <c r="BJ23" s="1023"/>
      <c r="BK23" s="1023"/>
      <c r="BL23" s="1024"/>
      <c r="BM23" s="1078"/>
      <c r="BN23" s="1079"/>
      <c r="BO23" s="1079"/>
      <c r="BP23" s="1079"/>
      <c r="BQ23" s="1080"/>
    </row>
    <row r="24" spans="1:69" ht="26.25" customHeight="1" x14ac:dyDescent="0.45">
      <c r="A24" s="1087" t="s">
        <v>520</v>
      </c>
      <c r="B24" s="1030"/>
      <c r="C24" s="1030"/>
      <c r="D24" s="1030"/>
      <c r="E24" s="1030"/>
      <c r="F24" s="1030"/>
      <c r="G24" s="1084" t="s">
        <v>521</v>
      </c>
      <c r="H24" s="1085"/>
      <c r="I24" s="1022"/>
      <c r="J24" s="1023"/>
      <c r="K24" s="1023"/>
      <c r="L24" s="1023"/>
      <c r="M24" s="1023"/>
      <c r="N24" s="1023"/>
      <c r="O24" s="1023"/>
      <c r="P24" s="1024"/>
      <c r="Q24" s="1022"/>
      <c r="R24" s="1023"/>
      <c r="S24" s="1023"/>
      <c r="T24" s="1023"/>
      <c r="U24" s="1023"/>
      <c r="V24" s="1023"/>
      <c r="W24" s="1023"/>
      <c r="X24" s="1024"/>
      <c r="Y24" s="1022"/>
      <c r="Z24" s="1023"/>
      <c r="AA24" s="1023"/>
      <c r="AB24" s="1023"/>
      <c r="AC24" s="1023"/>
      <c r="AD24" s="1023"/>
      <c r="AE24" s="1023"/>
      <c r="AF24" s="1024"/>
      <c r="AG24" s="1022"/>
      <c r="AH24" s="1023"/>
      <c r="AI24" s="1023"/>
      <c r="AJ24" s="1023"/>
      <c r="AK24" s="1023"/>
      <c r="AL24" s="1023"/>
      <c r="AM24" s="1023"/>
      <c r="AN24" s="1024"/>
      <c r="AO24" s="1022"/>
      <c r="AP24" s="1023"/>
      <c r="AQ24" s="1023"/>
      <c r="AR24" s="1023"/>
      <c r="AS24" s="1023"/>
      <c r="AT24" s="1023"/>
      <c r="AU24" s="1023"/>
      <c r="AV24" s="1024"/>
      <c r="AW24" s="1022"/>
      <c r="AX24" s="1023"/>
      <c r="AY24" s="1023"/>
      <c r="AZ24" s="1023"/>
      <c r="BA24" s="1023"/>
      <c r="BB24" s="1023"/>
      <c r="BC24" s="1023"/>
      <c r="BD24" s="1024"/>
      <c r="BE24" s="1022"/>
      <c r="BF24" s="1023"/>
      <c r="BG24" s="1023"/>
      <c r="BH24" s="1023"/>
      <c r="BI24" s="1023"/>
      <c r="BJ24" s="1023"/>
      <c r="BK24" s="1023"/>
      <c r="BL24" s="1024"/>
      <c r="BM24" s="1078"/>
      <c r="BN24" s="1079"/>
      <c r="BO24" s="1079"/>
      <c r="BP24" s="1079"/>
      <c r="BQ24" s="1080"/>
    </row>
    <row r="25" spans="1:69" ht="26.25" customHeight="1" x14ac:dyDescent="0.45">
      <c r="A25" s="1029" t="s">
        <v>532</v>
      </c>
      <c r="B25" s="1030"/>
      <c r="C25" s="1030"/>
      <c r="D25" s="1030"/>
      <c r="E25" s="1030"/>
      <c r="F25" s="1030"/>
      <c r="G25" s="1030"/>
      <c r="H25" s="1031"/>
      <c r="I25" s="1032" t="s">
        <v>522</v>
      </c>
      <c r="J25" s="1033"/>
      <c r="K25" s="1033"/>
      <c r="L25" s="1033"/>
      <c r="M25" s="1033"/>
      <c r="N25" s="1033"/>
      <c r="O25" s="1033"/>
      <c r="P25" s="1034"/>
      <c r="Q25" s="1032" t="s">
        <v>522</v>
      </c>
      <c r="R25" s="1033"/>
      <c r="S25" s="1033"/>
      <c r="T25" s="1033"/>
      <c r="U25" s="1033"/>
      <c r="V25" s="1033"/>
      <c r="W25" s="1033"/>
      <c r="X25" s="1034"/>
      <c r="Y25" s="1032" t="s">
        <v>522</v>
      </c>
      <c r="Z25" s="1035"/>
      <c r="AA25" s="1033"/>
      <c r="AB25" s="1033"/>
      <c r="AC25" s="1033"/>
      <c r="AD25" s="1033"/>
      <c r="AE25" s="1033"/>
      <c r="AF25" s="1034"/>
      <c r="AG25" s="1032" t="s">
        <v>522</v>
      </c>
      <c r="AH25" s="1033"/>
      <c r="AI25" s="1033"/>
      <c r="AJ25" s="1033"/>
      <c r="AK25" s="1033"/>
      <c r="AL25" s="1033"/>
      <c r="AM25" s="1033"/>
      <c r="AN25" s="1034"/>
      <c r="AO25" s="1032" t="s">
        <v>522</v>
      </c>
      <c r="AP25" s="1033"/>
      <c r="AQ25" s="1033"/>
      <c r="AR25" s="1033"/>
      <c r="AS25" s="1033"/>
      <c r="AT25" s="1033"/>
      <c r="AU25" s="1033"/>
      <c r="AV25" s="1034"/>
      <c r="AW25" s="1032" t="s">
        <v>522</v>
      </c>
      <c r="AX25" s="1033"/>
      <c r="AY25" s="1033"/>
      <c r="AZ25" s="1033"/>
      <c r="BA25" s="1033"/>
      <c r="BB25" s="1033"/>
      <c r="BC25" s="1033"/>
      <c r="BD25" s="1034"/>
      <c r="BE25" s="1032" t="s">
        <v>522</v>
      </c>
      <c r="BF25" s="1033"/>
      <c r="BG25" s="1033"/>
      <c r="BH25" s="1033"/>
      <c r="BI25" s="1033"/>
      <c r="BJ25" s="1033"/>
      <c r="BK25" s="1033"/>
      <c r="BL25" s="1034"/>
      <c r="BM25" s="1078"/>
      <c r="BN25" s="1079"/>
      <c r="BO25" s="1079"/>
      <c r="BP25" s="1079"/>
      <c r="BQ25" s="1080"/>
    </row>
    <row r="26" spans="1:69" ht="26.25" customHeight="1" x14ac:dyDescent="0.45">
      <c r="A26" s="1086" t="s">
        <v>523</v>
      </c>
      <c r="B26" s="994"/>
      <c r="C26" s="994"/>
      <c r="D26" s="994"/>
      <c r="E26" s="994"/>
      <c r="F26" s="994"/>
      <c r="G26" s="1088" t="s">
        <v>524</v>
      </c>
      <c r="H26" s="1089"/>
      <c r="I26" s="1022"/>
      <c r="J26" s="1023"/>
      <c r="K26" s="1023"/>
      <c r="L26" s="1023"/>
      <c r="M26" s="1023"/>
      <c r="N26" s="1023"/>
      <c r="O26" s="1023"/>
      <c r="P26" s="1024"/>
      <c r="Q26" s="1022"/>
      <c r="R26" s="1023"/>
      <c r="S26" s="1023"/>
      <c r="T26" s="1023"/>
      <c r="U26" s="1023"/>
      <c r="V26" s="1023"/>
      <c r="W26" s="1023"/>
      <c r="X26" s="1024"/>
      <c r="Y26" s="1022"/>
      <c r="Z26" s="1023"/>
      <c r="AA26" s="1023"/>
      <c r="AB26" s="1023"/>
      <c r="AC26" s="1023"/>
      <c r="AD26" s="1023"/>
      <c r="AE26" s="1023"/>
      <c r="AF26" s="1024"/>
      <c r="AG26" s="1022"/>
      <c r="AH26" s="1023"/>
      <c r="AI26" s="1023"/>
      <c r="AJ26" s="1023"/>
      <c r="AK26" s="1023"/>
      <c r="AL26" s="1023"/>
      <c r="AM26" s="1023"/>
      <c r="AN26" s="1024"/>
      <c r="AO26" s="1022"/>
      <c r="AP26" s="1023"/>
      <c r="AQ26" s="1023"/>
      <c r="AR26" s="1023"/>
      <c r="AS26" s="1023"/>
      <c r="AT26" s="1023"/>
      <c r="AU26" s="1023"/>
      <c r="AV26" s="1024"/>
      <c r="AW26" s="1022"/>
      <c r="AX26" s="1023"/>
      <c r="AY26" s="1023"/>
      <c r="AZ26" s="1023"/>
      <c r="BA26" s="1023"/>
      <c r="BB26" s="1023"/>
      <c r="BC26" s="1023"/>
      <c r="BD26" s="1024"/>
      <c r="BE26" s="1022"/>
      <c r="BF26" s="1023"/>
      <c r="BG26" s="1023"/>
      <c r="BH26" s="1023"/>
      <c r="BI26" s="1023"/>
      <c r="BJ26" s="1023"/>
      <c r="BK26" s="1023"/>
      <c r="BL26" s="1024"/>
      <c r="BM26" s="1078"/>
      <c r="BN26" s="1079"/>
      <c r="BO26" s="1079"/>
      <c r="BP26" s="1079"/>
      <c r="BQ26" s="1080"/>
    </row>
    <row r="27" spans="1:69" ht="26.25" customHeight="1" x14ac:dyDescent="0.45">
      <c r="A27" s="1051" t="s">
        <v>525</v>
      </c>
      <c r="B27" s="1052"/>
      <c r="C27" s="1052"/>
      <c r="D27" s="1052"/>
      <c r="E27" s="1052"/>
      <c r="F27" s="1052"/>
      <c r="G27" s="1052"/>
      <c r="H27" s="1053"/>
      <c r="I27" s="1038"/>
      <c r="J27" s="1039"/>
      <c r="K27" s="1039"/>
      <c r="L27" s="1039"/>
      <c r="M27" s="1039"/>
      <c r="N27" s="1039"/>
      <c r="O27" s="1039"/>
      <c r="P27" s="1040"/>
      <c r="Q27" s="1038"/>
      <c r="R27" s="1039"/>
      <c r="S27" s="1039"/>
      <c r="T27" s="1039"/>
      <c r="U27" s="1039"/>
      <c r="V27" s="1039"/>
      <c r="W27" s="1039"/>
      <c r="X27" s="1040"/>
      <c r="Y27" s="1038"/>
      <c r="Z27" s="1054"/>
      <c r="AA27" s="1039"/>
      <c r="AB27" s="1039"/>
      <c r="AC27" s="1039"/>
      <c r="AD27" s="1039"/>
      <c r="AE27" s="1039"/>
      <c r="AF27" s="1040"/>
      <c r="AG27" s="1038"/>
      <c r="AH27" s="1039"/>
      <c r="AI27" s="1039"/>
      <c r="AJ27" s="1039"/>
      <c r="AK27" s="1039"/>
      <c r="AL27" s="1039"/>
      <c r="AM27" s="1039"/>
      <c r="AN27" s="1040"/>
      <c r="AO27" s="1038"/>
      <c r="AP27" s="1039"/>
      <c r="AQ27" s="1039"/>
      <c r="AR27" s="1039"/>
      <c r="AS27" s="1039"/>
      <c r="AT27" s="1039"/>
      <c r="AU27" s="1039"/>
      <c r="AV27" s="1040"/>
      <c r="AW27" s="1038"/>
      <c r="AX27" s="1039"/>
      <c r="AY27" s="1039"/>
      <c r="AZ27" s="1039"/>
      <c r="BA27" s="1039"/>
      <c r="BB27" s="1039"/>
      <c r="BC27" s="1039"/>
      <c r="BD27" s="1040"/>
      <c r="BE27" s="1038"/>
      <c r="BF27" s="1039"/>
      <c r="BG27" s="1039"/>
      <c r="BH27" s="1039"/>
      <c r="BI27" s="1039"/>
      <c r="BJ27" s="1039"/>
      <c r="BK27" s="1039"/>
      <c r="BL27" s="1040"/>
      <c r="BM27" s="1078"/>
      <c r="BN27" s="1079"/>
      <c r="BO27" s="1079"/>
      <c r="BP27" s="1079"/>
      <c r="BQ27" s="1080"/>
    </row>
    <row r="28" spans="1:69" ht="26.25" customHeight="1" x14ac:dyDescent="0.45">
      <c r="A28" s="1055" t="s">
        <v>646</v>
      </c>
      <c r="B28" s="1056"/>
      <c r="C28" s="1056"/>
      <c r="D28" s="1056"/>
      <c r="E28" s="1056"/>
      <c r="F28" s="1056"/>
      <c r="G28" s="1056"/>
      <c r="H28" s="1057"/>
      <c r="I28" s="1041"/>
      <c r="J28" s="1042"/>
      <c r="K28" s="1042"/>
      <c r="L28" s="1042"/>
      <c r="M28" s="1042"/>
      <c r="N28" s="1042"/>
      <c r="O28" s="1042"/>
      <c r="P28" s="1043"/>
      <c r="Q28" s="1041"/>
      <c r="R28" s="1042"/>
      <c r="S28" s="1042"/>
      <c r="T28" s="1042"/>
      <c r="U28" s="1042"/>
      <c r="V28" s="1042"/>
      <c r="W28" s="1042"/>
      <c r="X28" s="1043"/>
      <c r="Y28" s="1041"/>
      <c r="Z28" s="1042"/>
      <c r="AA28" s="1042"/>
      <c r="AB28" s="1042"/>
      <c r="AC28" s="1042"/>
      <c r="AD28" s="1042"/>
      <c r="AE28" s="1042"/>
      <c r="AF28" s="1043"/>
      <c r="AG28" s="1041"/>
      <c r="AH28" s="1042"/>
      <c r="AI28" s="1042"/>
      <c r="AJ28" s="1042"/>
      <c r="AK28" s="1042"/>
      <c r="AL28" s="1042"/>
      <c r="AM28" s="1042"/>
      <c r="AN28" s="1043"/>
      <c r="AO28" s="1041"/>
      <c r="AP28" s="1042"/>
      <c r="AQ28" s="1042"/>
      <c r="AR28" s="1042"/>
      <c r="AS28" s="1042"/>
      <c r="AT28" s="1042"/>
      <c r="AU28" s="1042"/>
      <c r="AV28" s="1043"/>
      <c r="AW28" s="1041"/>
      <c r="AX28" s="1042"/>
      <c r="AY28" s="1042"/>
      <c r="AZ28" s="1042"/>
      <c r="BA28" s="1042"/>
      <c r="BB28" s="1042"/>
      <c r="BC28" s="1042"/>
      <c r="BD28" s="1043"/>
      <c r="BE28" s="1041"/>
      <c r="BF28" s="1042"/>
      <c r="BG28" s="1042"/>
      <c r="BH28" s="1042"/>
      <c r="BI28" s="1042"/>
      <c r="BJ28" s="1042"/>
      <c r="BK28" s="1042"/>
      <c r="BL28" s="1043"/>
      <c r="BM28" s="1078"/>
      <c r="BN28" s="1079"/>
      <c r="BO28" s="1079"/>
      <c r="BP28" s="1079"/>
      <c r="BQ28" s="1080"/>
    </row>
    <row r="29" spans="1:69" ht="26.25" customHeight="1" thickBot="1" x14ac:dyDescent="0.5">
      <c r="A29" s="1058"/>
      <c r="B29" s="1059"/>
      <c r="C29" s="1059"/>
      <c r="D29" s="1059"/>
      <c r="E29" s="1059"/>
      <c r="F29" s="1059"/>
      <c r="G29" s="1059"/>
      <c r="H29" s="1060"/>
      <c r="I29" s="1044"/>
      <c r="J29" s="1045"/>
      <c r="K29" s="1045"/>
      <c r="L29" s="1045"/>
      <c r="M29" s="1045"/>
      <c r="N29" s="1045"/>
      <c r="O29" s="1045"/>
      <c r="P29" s="1046"/>
      <c r="Q29" s="1044"/>
      <c r="R29" s="1045"/>
      <c r="S29" s="1045"/>
      <c r="T29" s="1045"/>
      <c r="U29" s="1045"/>
      <c r="V29" s="1045"/>
      <c r="W29" s="1045"/>
      <c r="X29" s="1046"/>
      <c r="Y29" s="1044"/>
      <c r="Z29" s="1045"/>
      <c r="AA29" s="1045"/>
      <c r="AB29" s="1045"/>
      <c r="AC29" s="1045"/>
      <c r="AD29" s="1045"/>
      <c r="AE29" s="1045"/>
      <c r="AF29" s="1046"/>
      <c r="AG29" s="1044"/>
      <c r="AH29" s="1045"/>
      <c r="AI29" s="1045"/>
      <c r="AJ29" s="1045"/>
      <c r="AK29" s="1045"/>
      <c r="AL29" s="1045"/>
      <c r="AM29" s="1045"/>
      <c r="AN29" s="1046"/>
      <c r="AO29" s="1044"/>
      <c r="AP29" s="1045"/>
      <c r="AQ29" s="1045"/>
      <c r="AR29" s="1045"/>
      <c r="AS29" s="1045"/>
      <c r="AT29" s="1045"/>
      <c r="AU29" s="1045"/>
      <c r="AV29" s="1046"/>
      <c r="AW29" s="1044"/>
      <c r="AX29" s="1045"/>
      <c r="AY29" s="1045"/>
      <c r="AZ29" s="1045"/>
      <c r="BA29" s="1045"/>
      <c r="BB29" s="1045"/>
      <c r="BC29" s="1045"/>
      <c r="BD29" s="1046"/>
      <c r="BE29" s="1044"/>
      <c r="BF29" s="1045"/>
      <c r="BG29" s="1045"/>
      <c r="BH29" s="1045"/>
      <c r="BI29" s="1045"/>
      <c r="BJ29" s="1045"/>
      <c r="BK29" s="1045"/>
      <c r="BL29" s="1046"/>
      <c r="BM29" s="1081"/>
      <c r="BN29" s="1082"/>
      <c r="BO29" s="1082"/>
      <c r="BP29" s="1082"/>
      <c r="BQ29" s="1083"/>
    </row>
    <row r="30" spans="1:69" ht="26.25" customHeight="1" x14ac:dyDescent="0.45">
      <c r="A30" s="943" t="s">
        <v>18</v>
      </c>
      <c r="B30" s="943"/>
      <c r="C30" s="57" t="s">
        <v>4</v>
      </c>
      <c r="D30" s="57" t="s">
        <v>536</v>
      </c>
      <c r="E30" s="57"/>
      <c r="F30" s="57"/>
      <c r="G30" s="5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</row>
    <row r="31" spans="1:69" ht="26.25" customHeight="1" x14ac:dyDescent="0.45">
      <c r="A31" s="56" t="s">
        <v>526</v>
      </c>
      <c r="B31" s="56"/>
      <c r="C31" s="57" t="s">
        <v>19</v>
      </c>
      <c r="D31" s="57" t="s">
        <v>537</v>
      </c>
      <c r="E31" s="57"/>
      <c r="F31" s="57"/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69" ht="21" customHeight="1" x14ac:dyDescent="0.45"/>
    <row r="33" spans="1:29" ht="18.75" customHeigh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8.75" customHeight="1" x14ac:dyDescent="0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8.75" customHeight="1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7" spans="1:29" ht="18.75" customHeight="1" x14ac:dyDescent="0.45"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</row>
    <row r="38" spans="1:29" ht="18.75" customHeight="1" x14ac:dyDescent="0.45"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</row>
  </sheetData>
  <mergeCells count="233">
    <mergeCell ref="A5:B5"/>
    <mergeCell ref="D3:H3"/>
    <mergeCell ref="F4:H4"/>
    <mergeCell ref="A30:B30"/>
    <mergeCell ref="BM3:BQ5"/>
    <mergeCell ref="BM6:BQ29"/>
    <mergeCell ref="G23:H23"/>
    <mergeCell ref="G24:H24"/>
    <mergeCell ref="A23:F23"/>
    <mergeCell ref="A24:F24"/>
    <mergeCell ref="G26:H26"/>
    <mergeCell ref="A26:F26"/>
    <mergeCell ref="G13:H13"/>
    <mergeCell ref="E19:H19"/>
    <mergeCell ref="E20:H20"/>
    <mergeCell ref="E21:H21"/>
    <mergeCell ref="A6:B7"/>
    <mergeCell ref="G22:H22"/>
    <mergeCell ref="A22:F22"/>
    <mergeCell ref="D14:F14"/>
    <mergeCell ref="D15:F15"/>
    <mergeCell ref="D16:F16"/>
    <mergeCell ref="D17:F17"/>
    <mergeCell ref="C18:F18"/>
    <mergeCell ref="G16:H16"/>
    <mergeCell ref="G15:H15"/>
    <mergeCell ref="G14:H14"/>
    <mergeCell ref="AW27:BD29"/>
    <mergeCell ref="BE27:BL29"/>
    <mergeCell ref="C13:C17"/>
    <mergeCell ref="D13:F13"/>
    <mergeCell ref="A27:H27"/>
    <mergeCell ref="I27:P29"/>
    <mergeCell ref="Q27:X29"/>
    <mergeCell ref="Y27:AF29"/>
    <mergeCell ref="AG27:AN29"/>
    <mergeCell ref="AO27:AV29"/>
    <mergeCell ref="A28:H29"/>
    <mergeCell ref="AW25:BD25"/>
    <mergeCell ref="BE25:BL25"/>
    <mergeCell ref="I26:P26"/>
    <mergeCell ref="Q26:X26"/>
    <mergeCell ref="Y26:AF26"/>
    <mergeCell ref="AG26:AN26"/>
    <mergeCell ref="AO26:AV26"/>
    <mergeCell ref="AW26:BD26"/>
    <mergeCell ref="I23:P23"/>
    <mergeCell ref="Q23:X23"/>
    <mergeCell ref="Y23:AF23"/>
    <mergeCell ref="AG23:AN23"/>
    <mergeCell ref="AO23:AV23"/>
    <mergeCell ref="AW23:BD23"/>
    <mergeCell ref="BE26:BL26"/>
    <mergeCell ref="A25:H25"/>
    <mergeCell ref="I25:P25"/>
    <mergeCell ref="Q25:X25"/>
    <mergeCell ref="Y25:AF25"/>
    <mergeCell ref="AG25:AN25"/>
    <mergeCell ref="AO25:AV25"/>
    <mergeCell ref="BE23:BL23"/>
    <mergeCell ref="I24:P24"/>
    <mergeCell ref="Q24:X24"/>
    <mergeCell ref="Y24:AF24"/>
    <mergeCell ref="AG24:AN24"/>
    <mergeCell ref="AO24:AV24"/>
    <mergeCell ref="AW24:BD24"/>
    <mergeCell ref="BE24:BL24"/>
    <mergeCell ref="BE18:BL18"/>
    <mergeCell ref="A19:D21"/>
    <mergeCell ref="I22:P22"/>
    <mergeCell ref="Q22:X22"/>
    <mergeCell ref="Y22:AF22"/>
    <mergeCell ref="AG22:AN22"/>
    <mergeCell ref="AO17:AV17"/>
    <mergeCell ref="AW17:BD17"/>
    <mergeCell ref="BE17:BL17"/>
    <mergeCell ref="I18:P18"/>
    <mergeCell ref="Q18:X18"/>
    <mergeCell ref="Y18:AF18"/>
    <mergeCell ref="AG18:AN18"/>
    <mergeCell ref="AO18:AV18"/>
    <mergeCell ref="AW18:BD18"/>
    <mergeCell ref="I17:P17"/>
    <mergeCell ref="Q17:X17"/>
    <mergeCell ref="Y17:AF17"/>
    <mergeCell ref="AG17:AN17"/>
    <mergeCell ref="AO22:AV22"/>
    <mergeCell ref="AW22:BD22"/>
    <mergeCell ref="BE22:BL22"/>
    <mergeCell ref="G18:H18"/>
    <mergeCell ref="G17:H17"/>
    <mergeCell ref="AW15:BD15"/>
    <mergeCell ref="BE15:BL15"/>
    <mergeCell ref="I16:P16"/>
    <mergeCell ref="Q16:X16"/>
    <mergeCell ref="Y16:AF16"/>
    <mergeCell ref="AG16:AN16"/>
    <mergeCell ref="AO16:AV16"/>
    <mergeCell ref="AW16:BD16"/>
    <mergeCell ref="BE16:BL16"/>
    <mergeCell ref="I15:P15"/>
    <mergeCell ref="Q15:X15"/>
    <mergeCell ref="Y15:AF15"/>
    <mergeCell ref="AG15:AN15"/>
    <mergeCell ref="AO15:AV15"/>
    <mergeCell ref="BE12:BL12"/>
    <mergeCell ref="I13:P13"/>
    <mergeCell ref="Q13:X13"/>
    <mergeCell ref="Y13:AF13"/>
    <mergeCell ref="AG13:AN13"/>
    <mergeCell ref="AO13:AV13"/>
    <mergeCell ref="AW13:BD13"/>
    <mergeCell ref="BE13:BL13"/>
    <mergeCell ref="I14:P14"/>
    <mergeCell ref="AW10:BD10"/>
    <mergeCell ref="BE10:BL10"/>
    <mergeCell ref="AW11:BD11"/>
    <mergeCell ref="BE11:BL11"/>
    <mergeCell ref="A12:B18"/>
    <mergeCell ref="C12:H12"/>
    <mergeCell ref="I12:P12"/>
    <mergeCell ref="Q12:X12"/>
    <mergeCell ref="Y12:AF12"/>
    <mergeCell ref="AG12:AN12"/>
    <mergeCell ref="AO12:AV12"/>
    <mergeCell ref="AW12:BD12"/>
    <mergeCell ref="D11:H11"/>
    <mergeCell ref="I11:P11"/>
    <mergeCell ref="Q11:X11"/>
    <mergeCell ref="Y11:AF11"/>
    <mergeCell ref="AG11:AN11"/>
    <mergeCell ref="AO11:AV11"/>
    <mergeCell ref="Q14:X14"/>
    <mergeCell ref="Y14:AF14"/>
    <mergeCell ref="AG14:AN14"/>
    <mergeCell ref="AO14:AV14"/>
    <mergeCell ref="AW14:BD14"/>
    <mergeCell ref="BE14:BL14"/>
    <mergeCell ref="A8:B11"/>
    <mergeCell ref="C8:H8"/>
    <mergeCell ref="I8:P8"/>
    <mergeCell ref="Q8:X8"/>
    <mergeCell ref="Y8:AF8"/>
    <mergeCell ref="AG8:AN8"/>
    <mergeCell ref="AO8:AV8"/>
    <mergeCell ref="AW8:BD8"/>
    <mergeCell ref="BE8:BL8"/>
    <mergeCell ref="C9:C11"/>
    <mergeCell ref="D9:H9"/>
    <mergeCell ref="I9:P9"/>
    <mergeCell ref="Q9:X9"/>
    <mergeCell ref="Y9:AF9"/>
    <mergeCell ref="AG9:AN9"/>
    <mergeCell ref="AO9:AV9"/>
    <mergeCell ref="AW9:BD9"/>
    <mergeCell ref="BE9:BL9"/>
    <mergeCell ref="D10:H10"/>
    <mergeCell ref="I10:P10"/>
    <mergeCell ref="Q10:X10"/>
    <mergeCell ref="Y10:AF10"/>
    <mergeCell ref="AG10:AN10"/>
    <mergeCell ref="AO10:AV10"/>
    <mergeCell ref="Y6:AF6"/>
    <mergeCell ref="AG6:AN6"/>
    <mergeCell ref="AO6:AV6"/>
    <mergeCell ref="AW6:BD6"/>
    <mergeCell ref="BE6:BL6"/>
    <mergeCell ref="C7:H7"/>
    <mergeCell ref="I7:P7"/>
    <mergeCell ref="Q7:X7"/>
    <mergeCell ref="Y7:AF7"/>
    <mergeCell ref="AG7:AN7"/>
    <mergeCell ref="C6:H6"/>
    <mergeCell ref="I6:P6"/>
    <mergeCell ref="Q6:X6"/>
    <mergeCell ref="AO7:AV7"/>
    <mergeCell ref="AW7:BD7"/>
    <mergeCell ref="BE7:BL7"/>
    <mergeCell ref="AO3:BL3"/>
    <mergeCell ref="X2:AD2"/>
    <mergeCell ref="AE2:AH2"/>
    <mergeCell ref="I3:AF3"/>
    <mergeCell ref="AG3:AN3"/>
    <mergeCell ref="J4:K4"/>
    <mergeCell ref="AX4:AY4"/>
    <mergeCell ref="BJ4:BK4"/>
    <mergeCell ref="AI2:AO2"/>
    <mergeCell ref="BF4:BG4"/>
    <mergeCell ref="BF5:BG5"/>
    <mergeCell ref="N4:O4"/>
    <mergeCell ref="N5:O5"/>
    <mergeCell ref="V4:W4"/>
    <mergeCell ref="V5:W5"/>
    <mergeCell ref="AD4:AE4"/>
    <mergeCell ref="AD5:AE5"/>
    <mergeCell ref="AL4:AM4"/>
    <mergeCell ref="AL5:AM5"/>
    <mergeCell ref="AT4:AU4"/>
    <mergeCell ref="AT5:AU5"/>
    <mergeCell ref="BB4:BC4"/>
    <mergeCell ref="BB5:BC5"/>
    <mergeCell ref="R4:S4"/>
    <mergeCell ref="R5:S5"/>
    <mergeCell ref="Z4:AA4"/>
    <mergeCell ref="Z5:AA5"/>
    <mergeCell ref="AH4:AI4"/>
    <mergeCell ref="AH5:AI5"/>
    <mergeCell ref="AP4:AQ4"/>
    <mergeCell ref="AP5:AQ5"/>
    <mergeCell ref="BJ5:BK5"/>
    <mergeCell ref="I19:J19"/>
    <mergeCell ref="I20:J20"/>
    <mergeCell ref="I21:J21"/>
    <mergeCell ref="Q19:R19"/>
    <mergeCell ref="Q20:R20"/>
    <mergeCell ref="Q21:R21"/>
    <mergeCell ref="Y19:Z19"/>
    <mergeCell ref="Y20:Z20"/>
    <mergeCell ref="Y21:Z21"/>
    <mergeCell ref="AG19:AH19"/>
    <mergeCell ref="AG20:AH20"/>
    <mergeCell ref="AG21:AH21"/>
    <mergeCell ref="AO19:AP19"/>
    <mergeCell ref="AO20:AP20"/>
    <mergeCell ref="AO21:AP21"/>
    <mergeCell ref="AW19:AX19"/>
    <mergeCell ref="AW20:AX20"/>
    <mergeCell ref="AW21:AX21"/>
    <mergeCell ref="BE19:BF19"/>
    <mergeCell ref="BE20:BF20"/>
    <mergeCell ref="BE21:BF21"/>
    <mergeCell ref="AX5:AY5"/>
    <mergeCell ref="J5:K5"/>
  </mergeCells>
  <phoneticPr fontId="1"/>
  <printOptions horizontalCentered="1"/>
  <pageMargins left="0.25" right="0.25" top="0.75" bottom="0.75" header="0.3" footer="0.3"/>
  <pageSetup paperSize="9"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D841-0954-4775-969F-ADFD98434674}">
  <sheetPr>
    <pageSetUpPr fitToPage="1"/>
  </sheetPr>
  <dimension ref="A1:AX46"/>
  <sheetViews>
    <sheetView view="pageBreakPreview" zoomScaleNormal="120" zoomScaleSheetLayoutView="100" zoomScalePageLayoutView="90" workbookViewId="0">
      <selection sqref="A1:AT1"/>
    </sheetView>
  </sheetViews>
  <sheetFormatPr defaultColWidth="3.09765625" defaultRowHeight="18.75" customHeight="1" x14ac:dyDescent="0.45"/>
  <cols>
    <col min="1" max="16384" width="3.09765625" style="2"/>
  </cols>
  <sheetData>
    <row r="1" spans="1:50" s="55" customFormat="1" ht="23.4" x14ac:dyDescent="0.45">
      <c r="A1" s="949" t="s">
        <v>611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  <c r="AR1" s="950"/>
      <c r="AS1" s="950"/>
      <c r="AT1" s="950"/>
      <c r="AU1" s="54"/>
      <c r="AV1" s="54"/>
      <c r="AW1" s="54"/>
    </row>
    <row r="2" spans="1:50" ht="18.75" customHeight="1" x14ac:dyDescent="0.45">
      <c r="A2" s="5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50" ht="23.25" customHeight="1" thickBot="1" x14ac:dyDescent="0.25">
      <c r="A3" s="57" t="s">
        <v>442</v>
      </c>
      <c r="B3" s="56"/>
      <c r="C3" s="57"/>
      <c r="D3" s="57" t="s">
        <v>538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942" t="s">
        <v>489</v>
      </c>
      <c r="R3" s="942"/>
      <c r="S3" s="942"/>
      <c r="T3" s="942"/>
      <c r="U3" s="59"/>
      <c r="V3" s="59" t="s">
        <v>81</v>
      </c>
      <c r="W3" s="912"/>
      <c r="X3" s="912"/>
      <c r="Y3" s="912"/>
      <c r="Z3" s="912"/>
      <c r="AA3" s="912"/>
      <c r="AB3" s="911" t="s">
        <v>409</v>
      </c>
      <c r="AC3" s="911"/>
      <c r="AD3" s="912"/>
      <c r="AE3" s="912"/>
      <c r="AF3" s="912"/>
      <c r="AG3" s="912"/>
      <c r="AH3" s="912"/>
      <c r="AI3" s="56" t="s">
        <v>154</v>
      </c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60" t="s">
        <v>133</v>
      </c>
      <c r="AU3" s="60"/>
      <c r="AV3" s="60"/>
      <c r="AW3" s="60"/>
    </row>
    <row r="4" spans="1:50" ht="23.25" customHeight="1" x14ac:dyDescent="0.45">
      <c r="A4" s="877" t="s">
        <v>481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9"/>
      <c r="Q4" s="883" t="s">
        <v>606</v>
      </c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4"/>
      <c r="AD4" s="884"/>
      <c r="AE4" s="884"/>
      <c r="AF4" s="884"/>
      <c r="AG4" s="884"/>
      <c r="AH4" s="884"/>
      <c r="AI4" s="884"/>
      <c r="AJ4" s="884"/>
      <c r="AK4" s="884"/>
      <c r="AL4" s="884"/>
      <c r="AM4" s="884"/>
      <c r="AN4" s="885"/>
      <c r="AO4" s="943" t="s">
        <v>410</v>
      </c>
      <c r="AP4" s="943"/>
      <c r="AQ4" s="943"/>
      <c r="AR4" s="943"/>
      <c r="AS4" s="943"/>
      <c r="AT4" s="944"/>
      <c r="AU4" s="61"/>
      <c r="AV4" s="61"/>
      <c r="AW4" s="61"/>
    </row>
    <row r="5" spans="1:50" ht="23.25" customHeight="1" x14ac:dyDescent="0.45">
      <c r="A5" s="880"/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2"/>
      <c r="Q5" s="62" t="s">
        <v>486</v>
      </c>
      <c r="R5" s="913"/>
      <c r="S5" s="913"/>
      <c r="T5" s="86"/>
      <c r="U5" s="63" t="s">
        <v>134</v>
      </c>
      <c r="V5" s="977"/>
      <c r="W5" s="977"/>
      <c r="X5" s="64" t="s">
        <v>142</v>
      </c>
      <c r="Y5" s="62" t="s">
        <v>486</v>
      </c>
      <c r="Z5" s="913"/>
      <c r="AA5" s="913"/>
      <c r="AB5" s="86"/>
      <c r="AC5" s="63" t="s">
        <v>134</v>
      </c>
      <c r="AD5" s="977"/>
      <c r="AE5" s="977"/>
      <c r="AF5" s="64" t="s">
        <v>142</v>
      </c>
      <c r="AG5" s="62" t="s">
        <v>486</v>
      </c>
      <c r="AH5" s="913"/>
      <c r="AI5" s="913"/>
      <c r="AJ5" s="86"/>
      <c r="AK5" s="63" t="s">
        <v>134</v>
      </c>
      <c r="AL5" s="977"/>
      <c r="AM5" s="977"/>
      <c r="AN5" s="64" t="s">
        <v>142</v>
      </c>
      <c r="AO5" s="945"/>
      <c r="AP5" s="945"/>
      <c r="AQ5" s="945"/>
      <c r="AR5" s="945"/>
      <c r="AS5" s="945"/>
      <c r="AT5" s="946"/>
      <c r="AU5" s="61"/>
      <c r="AV5" s="61"/>
      <c r="AW5" s="61"/>
    </row>
    <row r="6" spans="1:50" ht="23.25" customHeight="1" x14ac:dyDescent="0.45">
      <c r="A6" s="880"/>
      <c r="B6" s="881"/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  <c r="P6" s="882"/>
      <c r="Q6" s="65" t="s">
        <v>487</v>
      </c>
      <c r="R6" s="914"/>
      <c r="S6" s="914"/>
      <c r="T6" s="87"/>
      <c r="U6" s="66" t="s">
        <v>134</v>
      </c>
      <c r="V6" s="974"/>
      <c r="W6" s="974"/>
      <c r="X6" s="67" t="s">
        <v>142</v>
      </c>
      <c r="Y6" s="65" t="s">
        <v>487</v>
      </c>
      <c r="Z6" s="914"/>
      <c r="AA6" s="914"/>
      <c r="AB6" s="87"/>
      <c r="AC6" s="66" t="s">
        <v>134</v>
      </c>
      <c r="AD6" s="974"/>
      <c r="AE6" s="974"/>
      <c r="AF6" s="67" t="s">
        <v>142</v>
      </c>
      <c r="AG6" s="65" t="s">
        <v>487</v>
      </c>
      <c r="AH6" s="914"/>
      <c r="AI6" s="914"/>
      <c r="AJ6" s="87"/>
      <c r="AK6" s="66" t="s">
        <v>134</v>
      </c>
      <c r="AL6" s="974"/>
      <c r="AM6" s="974"/>
      <c r="AN6" s="67" t="s">
        <v>142</v>
      </c>
      <c r="AO6" s="947"/>
      <c r="AP6" s="947"/>
      <c r="AQ6" s="947"/>
      <c r="AR6" s="947"/>
      <c r="AS6" s="947"/>
      <c r="AT6" s="948"/>
      <c r="AU6" s="61"/>
      <c r="AV6" s="61"/>
      <c r="AW6" s="61"/>
    </row>
    <row r="7" spans="1:50" ht="26.25" customHeight="1" x14ac:dyDescent="0.45">
      <c r="A7" s="889" t="s">
        <v>144</v>
      </c>
      <c r="B7" s="890"/>
      <c r="C7" s="895" t="s">
        <v>411</v>
      </c>
      <c r="D7" s="896"/>
      <c r="E7" s="895" t="s">
        <v>412</v>
      </c>
      <c r="F7" s="901"/>
      <c r="G7" s="904" t="s">
        <v>306</v>
      </c>
      <c r="H7" s="905"/>
      <c r="I7" s="933" t="s">
        <v>413</v>
      </c>
      <c r="J7" s="933"/>
      <c r="K7" s="933"/>
      <c r="L7" s="933"/>
      <c r="M7" s="933"/>
      <c r="N7" s="933"/>
      <c r="O7" s="933"/>
      <c r="P7" s="934"/>
      <c r="Q7" s="886"/>
      <c r="R7" s="887"/>
      <c r="S7" s="887"/>
      <c r="T7" s="887"/>
      <c r="U7" s="887"/>
      <c r="V7" s="887"/>
      <c r="W7" s="887"/>
      <c r="X7" s="888"/>
      <c r="Y7" s="886"/>
      <c r="Z7" s="887"/>
      <c r="AA7" s="887"/>
      <c r="AB7" s="887"/>
      <c r="AC7" s="887"/>
      <c r="AD7" s="887"/>
      <c r="AE7" s="887"/>
      <c r="AF7" s="888"/>
      <c r="AG7" s="886"/>
      <c r="AH7" s="887"/>
      <c r="AI7" s="887"/>
      <c r="AJ7" s="887"/>
      <c r="AK7" s="887"/>
      <c r="AL7" s="887"/>
      <c r="AM7" s="887"/>
      <c r="AN7" s="888"/>
      <c r="AO7" s="68"/>
      <c r="AP7" s="68"/>
      <c r="AQ7" s="68"/>
      <c r="AR7" s="68"/>
      <c r="AS7" s="68"/>
      <c r="AT7" s="88"/>
      <c r="AU7" s="69"/>
      <c r="AV7" s="69"/>
      <c r="AW7" s="69"/>
    </row>
    <row r="8" spans="1:50" ht="26.25" customHeight="1" x14ac:dyDescent="0.45">
      <c r="A8" s="891"/>
      <c r="B8" s="892"/>
      <c r="C8" s="897"/>
      <c r="D8" s="898"/>
      <c r="E8" s="897"/>
      <c r="F8" s="902"/>
      <c r="G8" s="904" t="s">
        <v>307</v>
      </c>
      <c r="H8" s="905"/>
      <c r="I8" s="933" t="s">
        <v>414</v>
      </c>
      <c r="J8" s="933"/>
      <c r="K8" s="933"/>
      <c r="L8" s="933"/>
      <c r="M8" s="933"/>
      <c r="N8" s="933"/>
      <c r="O8" s="933"/>
      <c r="P8" s="934"/>
      <c r="Q8" s="886"/>
      <c r="R8" s="887"/>
      <c r="S8" s="887"/>
      <c r="T8" s="887"/>
      <c r="U8" s="887"/>
      <c r="V8" s="887"/>
      <c r="W8" s="887"/>
      <c r="X8" s="888"/>
      <c r="Y8" s="886"/>
      <c r="Z8" s="887"/>
      <c r="AA8" s="887"/>
      <c r="AB8" s="887"/>
      <c r="AC8" s="887"/>
      <c r="AD8" s="887"/>
      <c r="AE8" s="887"/>
      <c r="AF8" s="888"/>
      <c r="AG8" s="886"/>
      <c r="AH8" s="887"/>
      <c r="AI8" s="887"/>
      <c r="AJ8" s="887"/>
      <c r="AK8" s="887"/>
      <c r="AL8" s="887"/>
      <c r="AM8" s="887"/>
      <c r="AN8" s="888"/>
      <c r="AO8" s="68"/>
      <c r="AP8" s="68"/>
      <c r="AQ8" s="68"/>
      <c r="AR8" s="68"/>
      <c r="AS8" s="68"/>
      <c r="AT8" s="88"/>
      <c r="AU8" s="69"/>
      <c r="AV8" s="69"/>
      <c r="AW8" s="69"/>
      <c r="AX8" s="3"/>
    </row>
    <row r="9" spans="1:50" ht="26.25" customHeight="1" x14ac:dyDescent="0.45">
      <c r="A9" s="891"/>
      <c r="B9" s="892"/>
      <c r="C9" s="897"/>
      <c r="D9" s="898"/>
      <c r="E9" s="897"/>
      <c r="F9" s="902"/>
      <c r="G9" s="904" t="s">
        <v>443</v>
      </c>
      <c r="H9" s="905"/>
      <c r="I9" s="939" t="s">
        <v>446</v>
      </c>
      <c r="J9" s="939"/>
      <c r="K9" s="940"/>
      <c r="L9" s="940"/>
      <c r="M9" s="940"/>
      <c r="N9" s="940"/>
      <c r="O9" s="940"/>
      <c r="P9" s="941"/>
      <c r="Q9" s="886"/>
      <c r="R9" s="887"/>
      <c r="S9" s="887"/>
      <c r="T9" s="887"/>
      <c r="U9" s="887"/>
      <c r="V9" s="887"/>
      <c r="W9" s="887"/>
      <c r="X9" s="888"/>
      <c r="Y9" s="886"/>
      <c r="Z9" s="887"/>
      <c r="AA9" s="887"/>
      <c r="AB9" s="887"/>
      <c r="AC9" s="887"/>
      <c r="AD9" s="887"/>
      <c r="AE9" s="887"/>
      <c r="AF9" s="888"/>
      <c r="AG9" s="886"/>
      <c r="AH9" s="887"/>
      <c r="AI9" s="887"/>
      <c r="AJ9" s="887"/>
      <c r="AK9" s="887"/>
      <c r="AL9" s="887"/>
      <c r="AM9" s="887"/>
      <c r="AN9" s="888"/>
      <c r="AO9" s="68"/>
      <c r="AP9" s="68"/>
      <c r="AQ9" s="68"/>
      <c r="AR9" s="68"/>
      <c r="AS9" s="68"/>
      <c r="AT9" s="88"/>
      <c r="AU9" s="69"/>
      <c r="AV9" s="69"/>
      <c r="AW9" s="69"/>
      <c r="AX9" s="3"/>
    </row>
    <row r="10" spans="1:50" ht="26.25" customHeight="1" x14ac:dyDescent="0.45">
      <c r="A10" s="891"/>
      <c r="B10" s="892"/>
      <c r="C10" s="897"/>
      <c r="D10" s="898"/>
      <c r="E10" s="897"/>
      <c r="F10" s="902"/>
      <c r="G10" s="904" t="s">
        <v>444</v>
      </c>
      <c r="H10" s="905"/>
      <c r="I10" s="940" t="s">
        <v>415</v>
      </c>
      <c r="J10" s="940"/>
      <c r="K10" s="940"/>
      <c r="L10" s="940"/>
      <c r="M10" s="940"/>
      <c r="N10" s="940"/>
      <c r="O10" s="940"/>
      <c r="P10" s="941"/>
      <c r="Q10" s="886"/>
      <c r="R10" s="887"/>
      <c r="S10" s="887"/>
      <c r="T10" s="887"/>
      <c r="U10" s="887"/>
      <c r="V10" s="887"/>
      <c r="W10" s="887"/>
      <c r="X10" s="888"/>
      <c r="Y10" s="886"/>
      <c r="Z10" s="887"/>
      <c r="AA10" s="887"/>
      <c r="AB10" s="887"/>
      <c r="AC10" s="887"/>
      <c r="AD10" s="887"/>
      <c r="AE10" s="887"/>
      <c r="AF10" s="888"/>
      <c r="AG10" s="886"/>
      <c r="AH10" s="887"/>
      <c r="AI10" s="887"/>
      <c r="AJ10" s="887"/>
      <c r="AK10" s="887"/>
      <c r="AL10" s="887"/>
      <c r="AM10" s="887"/>
      <c r="AN10" s="888"/>
      <c r="AO10" s="68"/>
      <c r="AP10" s="68"/>
      <c r="AQ10" s="68"/>
      <c r="AR10" s="68"/>
      <c r="AS10" s="68"/>
      <c r="AT10" s="88"/>
      <c r="AU10" s="69"/>
      <c r="AV10" s="69"/>
      <c r="AW10" s="69"/>
    </row>
    <row r="11" spans="1:50" ht="26.25" customHeight="1" x14ac:dyDescent="0.45">
      <c r="A11" s="891"/>
      <c r="B11" s="892"/>
      <c r="C11" s="897"/>
      <c r="D11" s="898"/>
      <c r="E11" s="899"/>
      <c r="F11" s="903"/>
      <c r="G11" s="904" t="s">
        <v>445</v>
      </c>
      <c r="H11" s="905"/>
      <c r="I11" s="939" t="s">
        <v>477</v>
      </c>
      <c r="J11" s="939"/>
      <c r="K11" s="940"/>
      <c r="L11" s="940"/>
      <c r="M11" s="940"/>
      <c r="N11" s="940"/>
      <c r="O11" s="940"/>
      <c r="P11" s="941"/>
      <c r="Q11" s="886">
        <f>SUM(Q7:X10)</f>
        <v>0</v>
      </c>
      <c r="R11" s="887"/>
      <c r="S11" s="887"/>
      <c r="T11" s="887"/>
      <c r="U11" s="887"/>
      <c r="V11" s="887"/>
      <c r="W11" s="887"/>
      <c r="X11" s="888"/>
      <c r="Y11" s="886">
        <f>SUM(Y7:AF10)</f>
        <v>0</v>
      </c>
      <c r="Z11" s="887"/>
      <c r="AA11" s="887"/>
      <c r="AB11" s="887"/>
      <c r="AC11" s="887"/>
      <c r="AD11" s="887"/>
      <c r="AE11" s="887"/>
      <c r="AF11" s="888"/>
      <c r="AG11" s="886">
        <f>SUM(AG7:AN10)</f>
        <v>0</v>
      </c>
      <c r="AH11" s="887"/>
      <c r="AI11" s="887"/>
      <c r="AJ11" s="887"/>
      <c r="AK11" s="887"/>
      <c r="AL11" s="887"/>
      <c r="AM11" s="887"/>
      <c r="AN11" s="888"/>
      <c r="AO11" s="68"/>
      <c r="AP11" s="68"/>
      <c r="AQ11" s="68"/>
      <c r="AR11" s="68"/>
      <c r="AS11" s="68"/>
      <c r="AT11" s="88"/>
      <c r="AU11" s="69"/>
      <c r="AV11" s="69"/>
      <c r="AW11" s="69"/>
    </row>
    <row r="12" spans="1:50" ht="26.25" customHeight="1" x14ac:dyDescent="0.45">
      <c r="A12" s="891"/>
      <c r="B12" s="892"/>
      <c r="C12" s="897"/>
      <c r="D12" s="898"/>
      <c r="E12" s="904" t="s">
        <v>447</v>
      </c>
      <c r="F12" s="905"/>
      <c r="G12" s="907" t="s">
        <v>416</v>
      </c>
      <c r="H12" s="907"/>
      <c r="I12" s="907"/>
      <c r="J12" s="907"/>
      <c r="K12" s="907"/>
      <c r="L12" s="907"/>
      <c r="M12" s="907"/>
      <c r="N12" s="907"/>
      <c r="O12" s="907"/>
      <c r="P12" s="908"/>
      <c r="Q12" s="886"/>
      <c r="R12" s="887"/>
      <c r="S12" s="887"/>
      <c r="T12" s="887"/>
      <c r="U12" s="887"/>
      <c r="V12" s="887"/>
      <c r="W12" s="887"/>
      <c r="X12" s="888"/>
      <c r="Y12" s="886"/>
      <c r="Z12" s="887"/>
      <c r="AA12" s="887"/>
      <c r="AB12" s="887"/>
      <c r="AC12" s="887"/>
      <c r="AD12" s="887"/>
      <c r="AE12" s="887"/>
      <c r="AF12" s="888"/>
      <c r="AG12" s="886"/>
      <c r="AH12" s="887"/>
      <c r="AI12" s="887"/>
      <c r="AJ12" s="887"/>
      <c r="AK12" s="887"/>
      <c r="AL12" s="887"/>
      <c r="AM12" s="887"/>
      <c r="AN12" s="888"/>
      <c r="AO12" s="68"/>
      <c r="AP12" s="68"/>
      <c r="AQ12" s="68"/>
      <c r="AR12" s="68"/>
      <c r="AS12" s="68"/>
      <c r="AT12" s="88"/>
      <c r="AU12" s="69"/>
      <c r="AV12" s="69"/>
      <c r="AW12" s="69"/>
    </row>
    <row r="13" spans="1:50" ht="26.25" customHeight="1" x14ac:dyDescent="0.45">
      <c r="A13" s="891"/>
      <c r="B13" s="892"/>
      <c r="C13" s="899"/>
      <c r="D13" s="900"/>
      <c r="E13" s="904" t="s">
        <v>448</v>
      </c>
      <c r="F13" s="905"/>
      <c r="G13" s="906" t="s">
        <v>627</v>
      </c>
      <c r="H13" s="907"/>
      <c r="I13" s="907"/>
      <c r="J13" s="907"/>
      <c r="K13" s="907"/>
      <c r="L13" s="907"/>
      <c r="M13" s="907"/>
      <c r="N13" s="907"/>
      <c r="O13" s="907"/>
      <c r="P13" s="908"/>
      <c r="Q13" s="886">
        <f>Q11+Q12</f>
        <v>0</v>
      </c>
      <c r="R13" s="887"/>
      <c r="S13" s="887"/>
      <c r="T13" s="887"/>
      <c r="U13" s="887"/>
      <c r="V13" s="887"/>
      <c r="W13" s="887"/>
      <c r="X13" s="888"/>
      <c r="Y13" s="886">
        <f>Y11+Y12</f>
        <v>0</v>
      </c>
      <c r="Z13" s="887"/>
      <c r="AA13" s="887"/>
      <c r="AB13" s="887"/>
      <c r="AC13" s="887"/>
      <c r="AD13" s="887"/>
      <c r="AE13" s="887"/>
      <c r="AF13" s="888"/>
      <c r="AG13" s="886">
        <f>AG11+AG12</f>
        <v>0</v>
      </c>
      <c r="AH13" s="887"/>
      <c r="AI13" s="887"/>
      <c r="AJ13" s="887"/>
      <c r="AK13" s="887"/>
      <c r="AL13" s="887"/>
      <c r="AM13" s="887"/>
      <c r="AN13" s="888"/>
      <c r="AO13" s="68"/>
      <c r="AP13" s="68"/>
      <c r="AQ13" s="68"/>
      <c r="AR13" s="68"/>
      <c r="AS13" s="68"/>
      <c r="AT13" s="88"/>
      <c r="AU13" s="69"/>
      <c r="AV13" s="69"/>
      <c r="AW13" s="69"/>
      <c r="AX13" s="4"/>
    </row>
    <row r="14" spans="1:50" ht="26.25" customHeight="1" x14ac:dyDescent="0.45">
      <c r="A14" s="891"/>
      <c r="B14" s="892"/>
      <c r="C14" s="904" t="s">
        <v>449</v>
      </c>
      <c r="D14" s="905"/>
      <c r="E14" s="907" t="s">
        <v>417</v>
      </c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8"/>
      <c r="Q14" s="886"/>
      <c r="R14" s="887"/>
      <c r="S14" s="887"/>
      <c r="T14" s="887"/>
      <c r="U14" s="887"/>
      <c r="V14" s="887"/>
      <c r="W14" s="887"/>
      <c r="X14" s="888"/>
      <c r="Y14" s="886"/>
      <c r="Z14" s="887"/>
      <c r="AA14" s="887"/>
      <c r="AB14" s="887"/>
      <c r="AC14" s="887"/>
      <c r="AD14" s="887"/>
      <c r="AE14" s="887"/>
      <c r="AF14" s="888"/>
      <c r="AG14" s="886"/>
      <c r="AH14" s="887"/>
      <c r="AI14" s="887"/>
      <c r="AJ14" s="887"/>
      <c r="AK14" s="887"/>
      <c r="AL14" s="887"/>
      <c r="AM14" s="887"/>
      <c r="AN14" s="888"/>
      <c r="AO14" s="68"/>
      <c r="AP14" s="68"/>
      <c r="AQ14" s="68"/>
      <c r="AR14" s="68"/>
      <c r="AS14" s="68"/>
      <c r="AT14" s="88"/>
      <c r="AU14" s="69"/>
      <c r="AV14" s="69"/>
      <c r="AW14" s="69"/>
      <c r="AX14" s="4"/>
    </row>
    <row r="15" spans="1:50" ht="26.25" customHeight="1" x14ac:dyDescent="0.45">
      <c r="A15" s="893"/>
      <c r="B15" s="894"/>
      <c r="C15" s="904" t="s">
        <v>450</v>
      </c>
      <c r="D15" s="905"/>
      <c r="E15" s="907" t="s">
        <v>605</v>
      </c>
      <c r="F15" s="907"/>
      <c r="G15" s="907"/>
      <c r="H15" s="907"/>
      <c r="I15" s="907"/>
      <c r="J15" s="907"/>
      <c r="K15" s="907"/>
      <c r="L15" s="907"/>
      <c r="M15" s="907"/>
      <c r="N15" s="907"/>
      <c r="O15" s="907"/>
      <c r="P15" s="908"/>
      <c r="Q15" s="886">
        <f>Q13+Q14</f>
        <v>0</v>
      </c>
      <c r="R15" s="887"/>
      <c r="S15" s="887"/>
      <c r="T15" s="887"/>
      <c r="U15" s="887"/>
      <c r="V15" s="887"/>
      <c r="W15" s="887"/>
      <c r="X15" s="888"/>
      <c r="Y15" s="886">
        <f>Y13+Y14</f>
        <v>0</v>
      </c>
      <c r="Z15" s="887"/>
      <c r="AA15" s="887"/>
      <c r="AB15" s="887"/>
      <c r="AC15" s="887"/>
      <c r="AD15" s="887"/>
      <c r="AE15" s="887"/>
      <c r="AF15" s="888"/>
      <c r="AG15" s="886">
        <f>AG13+AG14</f>
        <v>0</v>
      </c>
      <c r="AH15" s="887"/>
      <c r="AI15" s="887"/>
      <c r="AJ15" s="887"/>
      <c r="AK15" s="887"/>
      <c r="AL15" s="887"/>
      <c r="AM15" s="887"/>
      <c r="AN15" s="888"/>
      <c r="AO15" s="68"/>
      <c r="AP15" s="68"/>
      <c r="AQ15" s="68"/>
      <c r="AR15" s="68"/>
      <c r="AS15" s="68"/>
      <c r="AT15" s="88"/>
      <c r="AU15" s="69"/>
      <c r="AV15" s="69"/>
      <c r="AW15" s="69"/>
    </row>
    <row r="16" spans="1:50" ht="26.25" customHeight="1" x14ac:dyDescent="0.45">
      <c r="A16" s="889" t="s">
        <v>418</v>
      </c>
      <c r="B16" s="890"/>
      <c r="C16" s="895" t="s">
        <v>419</v>
      </c>
      <c r="D16" s="896"/>
      <c r="E16" s="895" t="s">
        <v>420</v>
      </c>
      <c r="F16" s="901"/>
      <c r="G16" s="904" t="s">
        <v>453</v>
      </c>
      <c r="H16" s="905"/>
      <c r="I16" s="933" t="s">
        <v>421</v>
      </c>
      <c r="J16" s="933"/>
      <c r="K16" s="933"/>
      <c r="L16" s="933"/>
      <c r="M16" s="933"/>
      <c r="N16" s="933"/>
      <c r="O16" s="933"/>
      <c r="P16" s="934"/>
      <c r="Q16" s="886"/>
      <c r="R16" s="887"/>
      <c r="S16" s="887"/>
      <c r="T16" s="887"/>
      <c r="U16" s="887"/>
      <c r="V16" s="887"/>
      <c r="W16" s="887"/>
      <c r="X16" s="888"/>
      <c r="Y16" s="886"/>
      <c r="Z16" s="887"/>
      <c r="AA16" s="887"/>
      <c r="AB16" s="887"/>
      <c r="AC16" s="887"/>
      <c r="AD16" s="887"/>
      <c r="AE16" s="887"/>
      <c r="AF16" s="888"/>
      <c r="AG16" s="886"/>
      <c r="AH16" s="887"/>
      <c r="AI16" s="887"/>
      <c r="AJ16" s="887"/>
      <c r="AK16" s="887"/>
      <c r="AL16" s="887"/>
      <c r="AM16" s="887"/>
      <c r="AN16" s="888"/>
      <c r="AO16" s="68"/>
      <c r="AP16" s="68"/>
      <c r="AQ16" s="68"/>
      <c r="AR16" s="68"/>
      <c r="AS16" s="68"/>
      <c r="AT16" s="88"/>
      <c r="AU16" s="69"/>
      <c r="AV16" s="69"/>
      <c r="AW16" s="69"/>
    </row>
    <row r="17" spans="1:50" ht="26.25" customHeight="1" x14ac:dyDescent="0.45">
      <c r="A17" s="891"/>
      <c r="B17" s="892"/>
      <c r="C17" s="897"/>
      <c r="D17" s="898"/>
      <c r="E17" s="897"/>
      <c r="F17" s="902"/>
      <c r="G17" s="904" t="s">
        <v>454</v>
      </c>
      <c r="H17" s="905"/>
      <c r="I17" s="933" t="s">
        <v>422</v>
      </c>
      <c r="J17" s="933"/>
      <c r="K17" s="933"/>
      <c r="L17" s="933"/>
      <c r="M17" s="933"/>
      <c r="N17" s="933"/>
      <c r="O17" s="933"/>
      <c r="P17" s="934"/>
      <c r="Q17" s="886"/>
      <c r="R17" s="887"/>
      <c r="S17" s="887"/>
      <c r="T17" s="887"/>
      <c r="U17" s="887"/>
      <c r="V17" s="887"/>
      <c r="W17" s="887"/>
      <c r="X17" s="888"/>
      <c r="Y17" s="886"/>
      <c r="Z17" s="887"/>
      <c r="AA17" s="887"/>
      <c r="AB17" s="887"/>
      <c r="AC17" s="887"/>
      <c r="AD17" s="887"/>
      <c r="AE17" s="887"/>
      <c r="AF17" s="888"/>
      <c r="AG17" s="886"/>
      <c r="AH17" s="887"/>
      <c r="AI17" s="887"/>
      <c r="AJ17" s="887"/>
      <c r="AK17" s="887"/>
      <c r="AL17" s="887"/>
      <c r="AM17" s="887"/>
      <c r="AN17" s="888"/>
      <c r="AO17" s="68"/>
      <c r="AP17" s="68"/>
      <c r="AQ17" s="68"/>
      <c r="AR17" s="68"/>
      <c r="AS17" s="68"/>
      <c r="AT17" s="88"/>
      <c r="AU17" s="69"/>
      <c r="AV17" s="69"/>
      <c r="AW17" s="69"/>
    </row>
    <row r="18" spans="1:50" ht="26.25" customHeight="1" x14ac:dyDescent="0.45">
      <c r="A18" s="891"/>
      <c r="B18" s="892"/>
      <c r="C18" s="897"/>
      <c r="D18" s="898"/>
      <c r="E18" s="897"/>
      <c r="F18" s="902"/>
      <c r="G18" s="904" t="s">
        <v>455</v>
      </c>
      <c r="H18" s="905"/>
      <c r="I18" s="939" t="s">
        <v>484</v>
      </c>
      <c r="J18" s="940"/>
      <c r="K18" s="940"/>
      <c r="L18" s="940"/>
      <c r="M18" s="940"/>
      <c r="N18" s="940"/>
      <c r="O18" s="940"/>
      <c r="P18" s="941"/>
      <c r="Q18" s="886"/>
      <c r="R18" s="887"/>
      <c r="S18" s="887"/>
      <c r="T18" s="887"/>
      <c r="U18" s="887"/>
      <c r="V18" s="887"/>
      <c r="W18" s="887"/>
      <c r="X18" s="888"/>
      <c r="Y18" s="886"/>
      <c r="Z18" s="887"/>
      <c r="AA18" s="887"/>
      <c r="AB18" s="887"/>
      <c r="AC18" s="887"/>
      <c r="AD18" s="887"/>
      <c r="AE18" s="887"/>
      <c r="AF18" s="888"/>
      <c r="AG18" s="886"/>
      <c r="AH18" s="887"/>
      <c r="AI18" s="887"/>
      <c r="AJ18" s="887"/>
      <c r="AK18" s="887"/>
      <c r="AL18" s="887"/>
      <c r="AM18" s="887"/>
      <c r="AN18" s="888"/>
      <c r="AO18" s="68"/>
      <c r="AP18" s="68"/>
      <c r="AQ18" s="68"/>
      <c r="AR18" s="68"/>
      <c r="AS18" s="68"/>
      <c r="AT18" s="88"/>
      <c r="AU18" s="69"/>
      <c r="AV18" s="69"/>
      <c r="AW18" s="69"/>
    </row>
    <row r="19" spans="1:50" ht="26.25" customHeight="1" x14ac:dyDescent="0.45">
      <c r="A19" s="891"/>
      <c r="B19" s="892"/>
      <c r="C19" s="897"/>
      <c r="D19" s="898"/>
      <c r="E19" s="897"/>
      <c r="F19" s="902"/>
      <c r="G19" s="904" t="s">
        <v>456</v>
      </c>
      <c r="H19" s="905"/>
      <c r="I19" s="933" t="s">
        <v>423</v>
      </c>
      <c r="J19" s="933"/>
      <c r="K19" s="933"/>
      <c r="L19" s="933"/>
      <c r="M19" s="933"/>
      <c r="N19" s="933"/>
      <c r="O19" s="933"/>
      <c r="P19" s="934"/>
      <c r="Q19" s="886"/>
      <c r="R19" s="887"/>
      <c r="S19" s="887"/>
      <c r="T19" s="887"/>
      <c r="U19" s="887"/>
      <c r="V19" s="887"/>
      <c r="W19" s="887"/>
      <c r="X19" s="888"/>
      <c r="Y19" s="886"/>
      <c r="Z19" s="887"/>
      <c r="AA19" s="887"/>
      <c r="AB19" s="887"/>
      <c r="AC19" s="887"/>
      <c r="AD19" s="887"/>
      <c r="AE19" s="887"/>
      <c r="AF19" s="888"/>
      <c r="AG19" s="886"/>
      <c r="AH19" s="887"/>
      <c r="AI19" s="887"/>
      <c r="AJ19" s="887"/>
      <c r="AK19" s="887"/>
      <c r="AL19" s="887"/>
      <c r="AM19" s="887"/>
      <c r="AN19" s="888"/>
      <c r="AO19" s="68"/>
      <c r="AP19" s="68"/>
      <c r="AQ19" s="68"/>
      <c r="AR19" s="68"/>
      <c r="AS19" s="68"/>
      <c r="AT19" s="88"/>
      <c r="AU19" s="69"/>
      <c r="AV19" s="69"/>
      <c r="AW19" s="69"/>
    </row>
    <row r="20" spans="1:50" ht="26.25" customHeight="1" x14ac:dyDescent="0.45">
      <c r="A20" s="891"/>
      <c r="B20" s="892"/>
      <c r="C20" s="897"/>
      <c r="D20" s="898"/>
      <c r="E20" s="897"/>
      <c r="F20" s="902"/>
      <c r="G20" s="904" t="s">
        <v>457</v>
      </c>
      <c r="H20" s="905"/>
      <c r="I20" s="933" t="s">
        <v>146</v>
      </c>
      <c r="J20" s="933"/>
      <c r="K20" s="933"/>
      <c r="L20" s="933"/>
      <c r="M20" s="933"/>
      <c r="N20" s="933"/>
      <c r="O20" s="933"/>
      <c r="P20" s="934"/>
      <c r="Q20" s="886"/>
      <c r="R20" s="887"/>
      <c r="S20" s="887"/>
      <c r="T20" s="887"/>
      <c r="U20" s="887"/>
      <c r="V20" s="887"/>
      <c r="W20" s="887"/>
      <c r="X20" s="888"/>
      <c r="Y20" s="886"/>
      <c r="Z20" s="887"/>
      <c r="AA20" s="887"/>
      <c r="AB20" s="887"/>
      <c r="AC20" s="887"/>
      <c r="AD20" s="887"/>
      <c r="AE20" s="887"/>
      <c r="AF20" s="888"/>
      <c r="AG20" s="886"/>
      <c r="AH20" s="887"/>
      <c r="AI20" s="887"/>
      <c r="AJ20" s="887"/>
      <c r="AK20" s="887"/>
      <c r="AL20" s="887"/>
      <c r="AM20" s="887"/>
      <c r="AN20" s="888"/>
      <c r="AO20" s="68"/>
      <c r="AP20" s="68"/>
      <c r="AQ20" s="68"/>
      <c r="AR20" s="68"/>
      <c r="AS20" s="68"/>
      <c r="AT20" s="88"/>
      <c r="AU20" s="69"/>
      <c r="AV20" s="69"/>
      <c r="AW20" s="69"/>
    </row>
    <row r="21" spans="1:50" ht="26.25" customHeight="1" x14ac:dyDescent="0.45">
      <c r="A21" s="891"/>
      <c r="B21" s="892"/>
      <c r="C21" s="897"/>
      <c r="D21" s="898"/>
      <c r="E21" s="897"/>
      <c r="F21" s="902"/>
      <c r="G21" s="904" t="s">
        <v>458</v>
      </c>
      <c r="H21" s="905"/>
      <c r="I21" s="933" t="s">
        <v>424</v>
      </c>
      <c r="J21" s="933"/>
      <c r="K21" s="933"/>
      <c r="L21" s="933"/>
      <c r="M21" s="933"/>
      <c r="N21" s="933"/>
      <c r="O21" s="933"/>
      <c r="P21" s="934"/>
      <c r="Q21" s="886"/>
      <c r="R21" s="887"/>
      <c r="S21" s="887"/>
      <c r="T21" s="887"/>
      <c r="U21" s="887"/>
      <c r="V21" s="887"/>
      <c r="W21" s="887"/>
      <c r="X21" s="888"/>
      <c r="Y21" s="886"/>
      <c r="Z21" s="887"/>
      <c r="AA21" s="887"/>
      <c r="AB21" s="887"/>
      <c r="AC21" s="887"/>
      <c r="AD21" s="887"/>
      <c r="AE21" s="887"/>
      <c r="AF21" s="888"/>
      <c r="AG21" s="886"/>
      <c r="AH21" s="887"/>
      <c r="AI21" s="887"/>
      <c r="AJ21" s="887"/>
      <c r="AK21" s="887"/>
      <c r="AL21" s="887"/>
      <c r="AM21" s="887"/>
      <c r="AN21" s="888"/>
      <c r="AO21" s="68"/>
      <c r="AP21" s="68"/>
      <c r="AQ21" s="68"/>
      <c r="AR21" s="68"/>
      <c r="AS21" s="68"/>
      <c r="AT21" s="88"/>
      <c r="AU21" s="69"/>
      <c r="AV21" s="69"/>
      <c r="AW21" s="69"/>
    </row>
    <row r="22" spans="1:50" ht="26.25" customHeight="1" x14ac:dyDescent="0.45">
      <c r="A22" s="891"/>
      <c r="B22" s="892"/>
      <c r="C22" s="897"/>
      <c r="D22" s="898"/>
      <c r="E22" s="897"/>
      <c r="F22" s="902"/>
      <c r="G22" s="904" t="s">
        <v>459</v>
      </c>
      <c r="H22" s="905"/>
      <c r="I22" s="933" t="s">
        <v>425</v>
      </c>
      <c r="J22" s="933"/>
      <c r="K22" s="933"/>
      <c r="L22" s="933"/>
      <c r="M22" s="933"/>
      <c r="N22" s="933"/>
      <c r="O22" s="933"/>
      <c r="P22" s="934"/>
      <c r="Q22" s="886"/>
      <c r="R22" s="887"/>
      <c r="S22" s="887"/>
      <c r="T22" s="887"/>
      <c r="U22" s="887"/>
      <c r="V22" s="887"/>
      <c r="W22" s="887"/>
      <c r="X22" s="888"/>
      <c r="Y22" s="886"/>
      <c r="Z22" s="887"/>
      <c r="AA22" s="887"/>
      <c r="AB22" s="887"/>
      <c r="AC22" s="887"/>
      <c r="AD22" s="887"/>
      <c r="AE22" s="887"/>
      <c r="AF22" s="888"/>
      <c r="AG22" s="886"/>
      <c r="AH22" s="887"/>
      <c r="AI22" s="887"/>
      <c r="AJ22" s="887"/>
      <c r="AK22" s="887"/>
      <c r="AL22" s="887"/>
      <c r="AM22" s="887"/>
      <c r="AN22" s="888"/>
      <c r="AO22" s="68"/>
      <c r="AP22" s="68"/>
      <c r="AQ22" s="68"/>
      <c r="AR22" s="68"/>
      <c r="AS22" s="68"/>
      <c r="AT22" s="88"/>
      <c r="AU22" s="69"/>
      <c r="AV22" s="69"/>
      <c r="AW22" s="69"/>
      <c r="AX22" s="5"/>
    </row>
    <row r="23" spans="1:50" ht="26.25" customHeight="1" x14ac:dyDescent="0.45">
      <c r="A23" s="891"/>
      <c r="B23" s="892"/>
      <c r="C23" s="897"/>
      <c r="D23" s="898"/>
      <c r="E23" s="899"/>
      <c r="F23" s="903"/>
      <c r="G23" s="904" t="s">
        <v>460</v>
      </c>
      <c r="H23" s="905"/>
      <c r="I23" s="939" t="s">
        <v>476</v>
      </c>
      <c r="J23" s="940"/>
      <c r="K23" s="940"/>
      <c r="L23" s="940"/>
      <c r="M23" s="940"/>
      <c r="N23" s="940"/>
      <c r="O23" s="940"/>
      <c r="P23" s="941"/>
      <c r="Q23" s="886">
        <f>SUM(Q16:X22)</f>
        <v>0</v>
      </c>
      <c r="R23" s="887"/>
      <c r="S23" s="887"/>
      <c r="T23" s="887"/>
      <c r="U23" s="887"/>
      <c r="V23" s="887"/>
      <c r="W23" s="887"/>
      <c r="X23" s="888"/>
      <c r="Y23" s="886">
        <f>SUM(Y16:AF22)</f>
        <v>0</v>
      </c>
      <c r="Z23" s="887"/>
      <c r="AA23" s="887"/>
      <c r="AB23" s="887"/>
      <c r="AC23" s="887"/>
      <c r="AD23" s="887"/>
      <c r="AE23" s="887"/>
      <c r="AF23" s="888"/>
      <c r="AG23" s="886">
        <f>SUM(AG16:AN22)</f>
        <v>0</v>
      </c>
      <c r="AH23" s="887"/>
      <c r="AI23" s="887"/>
      <c r="AJ23" s="887"/>
      <c r="AK23" s="887"/>
      <c r="AL23" s="887"/>
      <c r="AM23" s="887"/>
      <c r="AN23" s="888"/>
      <c r="AO23" s="68"/>
      <c r="AP23" s="68"/>
      <c r="AQ23" s="68"/>
      <c r="AR23" s="68"/>
      <c r="AS23" s="68"/>
      <c r="AT23" s="88"/>
      <c r="AU23" s="69"/>
      <c r="AV23" s="69"/>
      <c r="AW23" s="69"/>
      <c r="AX23" s="5"/>
    </row>
    <row r="24" spans="1:50" ht="26.25" customHeight="1" x14ac:dyDescent="0.45">
      <c r="A24" s="891"/>
      <c r="B24" s="892"/>
      <c r="C24" s="897"/>
      <c r="D24" s="898"/>
      <c r="E24" s="895" t="s">
        <v>426</v>
      </c>
      <c r="F24" s="901"/>
      <c r="G24" s="904" t="s">
        <v>461</v>
      </c>
      <c r="H24" s="905"/>
      <c r="I24" s="933" t="s">
        <v>138</v>
      </c>
      <c r="J24" s="933"/>
      <c r="K24" s="933"/>
      <c r="L24" s="933"/>
      <c r="M24" s="933"/>
      <c r="N24" s="933"/>
      <c r="O24" s="933"/>
      <c r="P24" s="934"/>
      <c r="Q24" s="886"/>
      <c r="R24" s="887"/>
      <c r="S24" s="887"/>
      <c r="T24" s="887"/>
      <c r="U24" s="887"/>
      <c r="V24" s="887"/>
      <c r="W24" s="887"/>
      <c r="X24" s="888"/>
      <c r="Y24" s="886"/>
      <c r="Z24" s="887"/>
      <c r="AA24" s="887"/>
      <c r="AB24" s="887"/>
      <c r="AC24" s="887"/>
      <c r="AD24" s="887"/>
      <c r="AE24" s="887"/>
      <c r="AF24" s="888"/>
      <c r="AG24" s="886"/>
      <c r="AH24" s="887"/>
      <c r="AI24" s="887"/>
      <c r="AJ24" s="887"/>
      <c r="AK24" s="887"/>
      <c r="AL24" s="887"/>
      <c r="AM24" s="887"/>
      <c r="AN24" s="888"/>
      <c r="AO24" s="68"/>
      <c r="AP24" s="68"/>
      <c r="AQ24" s="68"/>
      <c r="AR24" s="68"/>
      <c r="AS24" s="68"/>
      <c r="AT24" s="88"/>
      <c r="AU24" s="69"/>
      <c r="AV24" s="69"/>
      <c r="AW24" s="69"/>
      <c r="AX24" s="5"/>
    </row>
    <row r="25" spans="1:50" ht="26.25" customHeight="1" x14ac:dyDescent="0.45">
      <c r="A25" s="891"/>
      <c r="B25" s="892"/>
      <c r="C25" s="897"/>
      <c r="D25" s="898"/>
      <c r="E25" s="897"/>
      <c r="F25" s="902"/>
      <c r="G25" s="904" t="s">
        <v>462</v>
      </c>
      <c r="H25" s="905"/>
      <c r="I25" s="933" t="s">
        <v>427</v>
      </c>
      <c r="J25" s="933"/>
      <c r="K25" s="933"/>
      <c r="L25" s="933"/>
      <c r="M25" s="933"/>
      <c r="N25" s="933"/>
      <c r="O25" s="933"/>
      <c r="P25" s="934"/>
      <c r="Q25" s="886"/>
      <c r="R25" s="887"/>
      <c r="S25" s="887"/>
      <c r="T25" s="887"/>
      <c r="U25" s="887"/>
      <c r="V25" s="887"/>
      <c r="W25" s="887"/>
      <c r="X25" s="888"/>
      <c r="Y25" s="886"/>
      <c r="Z25" s="887"/>
      <c r="AA25" s="887"/>
      <c r="AB25" s="887"/>
      <c r="AC25" s="887"/>
      <c r="AD25" s="887"/>
      <c r="AE25" s="887"/>
      <c r="AF25" s="888"/>
      <c r="AG25" s="886"/>
      <c r="AH25" s="887"/>
      <c r="AI25" s="887"/>
      <c r="AJ25" s="887"/>
      <c r="AK25" s="887"/>
      <c r="AL25" s="887"/>
      <c r="AM25" s="887"/>
      <c r="AN25" s="888"/>
      <c r="AO25" s="68"/>
      <c r="AP25" s="68"/>
      <c r="AQ25" s="68"/>
      <c r="AR25" s="68"/>
      <c r="AS25" s="68"/>
      <c r="AT25" s="88"/>
      <c r="AU25" s="69"/>
      <c r="AV25" s="69"/>
      <c r="AW25" s="69"/>
      <c r="AX25" s="5"/>
    </row>
    <row r="26" spans="1:50" ht="26.25" customHeight="1" x14ac:dyDescent="0.45">
      <c r="A26" s="891"/>
      <c r="B26" s="892"/>
      <c r="C26" s="897"/>
      <c r="D26" s="898"/>
      <c r="E26" s="897"/>
      <c r="F26" s="902"/>
      <c r="G26" s="904" t="s">
        <v>463</v>
      </c>
      <c r="H26" s="905"/>
      <c r="I26" s="933" t="s">
        <v>428</v>
      </c>
      <c r="J26" s="933"/>
      <c r="K26" s="933"/>
      <c r="L26" s="933"/>
      <c r="M26" s="933"/>
      <c r="N26" s="933"/>
      <c r="O26" s="933"/>
      <c r="P26" s="934"/>
      <c r="Q26" s="886"/>
      <c r="R26" s="887"/>
      <c r="S26" s="887"/>
      <c r="T26" s="887"/>
      <c r="U26" s="887"/>
      <c r="V26" s="887"/>
      <c r="W26" s="887"/>
      <c r="X26" s="888"/>
      <c r="Y26" s="886"/>
      <c r="Z26" s="887"/>
      <c r="AA26" s="887"/>
      <c r="AB26" s="887"/>
      <c r="AC26" s="887"/>
      <c r="AD26" s="887"/>
      <c r="AE26" s="887"/>
      <c r="AF26" s="888"/>
      <c r="AG26" s="886"/>
      <c r="AH26" s="887"/>
      <c r="AI26" s="887"/>
      <c r="AJ26" s="887"/>
      <c r="AK26" s="887"/>
      <c r="AL26" s="887"/>
      <c r="AM26" s="887"/>
      <c r="AN26" s="888"/>
      <c r="AO26" s="68"/>
      <c r="AP26" s="68"/>
      <c r="AQ26" s="68"/>
      <c r="AR26" s="68"/>
      <c r="AS26" s="68"/>
      <c r="AT26" s="88"/>
      <c r="AU26" s="69"/>
      <c r="AV26" s="69"/>
      <c r="AW26" s="69"/>
    </row>
    <row r="27" spans="1:50" ht="26.25" customHeight="1" x14ac:dyDescent="0.45">
      <c r="A27" s="891"/>
      <c r="B27" s="892"/>
      <c r="C27" s="897"/>
      <c r="D27" s="898"/>
      <c r="E27" s="897"/>
      <c r="F27" s="902"/>
      <c r="G27" s="904" t="s">
        <v>464</v>
      </c>
      <c r="H27" s="905"/>
      <c r="I27" s="907" t="s">
        <v>429</v>
      </c>
      <c r="J27" s="907"/>
      <c r="K27" s="907"/>
      <c r="L27" s="907"/>
      <c r="M27" s="907"/>
      <c r="N27" s="907"/>
      <c r="O27" s="907"/>
      <c r="P27" s="908"/>
      <c r="Q27" s="886"/>
      <c r="R27" s="887"/>
      <c r="S27" s="887"/>
      <c r="T27" s="887"/>
      <c r="U27" s="887"/>
      <c r="V27" s="887"/>
      <c r="W27" s="887"/>
      <c r="X27" s="888"/>
      <c r="Y27" s="886"/>
      <c r="Z27" s="887"/>
      <c r="AA27" s="887"/>
      <c r="AB27" s="887"/>
      <c r="AC27" s="887"/>
      <c r="AD27" s="887"/>
      <c r="AE27" s="887"/>
      <c r="AF27" s="888"/>
      <c r="AG27" s="886"/>
      <c r="AH27" s="887"/>
      <c r="AI27" s="887"/>
      <c r="AJ27" s="887"/>
      <c r="AK27" s="887"/>
      <c r="AL27" s="887"/>
      <c r="AM27" s="887"/>
      <c r="AN27" s="888"/>
      <c r="AO27" s="68"/>
      <c r="AP27" s="68"/>
      <c r="AQ27" s="68"/>
      <c r="AR27" s="68"/>
      <c r="AS27" s="68"/>
      <c r="AT27" s="88"/>
      <c r="AU27" s="69"/>
      <c r="AV27" s="69"/>
      <c r="AW27" s="69"/>
    </row>
    <row r="28" spans="1:50" ht="26.25" customHeight="1" x14ac:dyDescent="0.45">
      <c r="A28" s="891"/>
      <c r="B28" s="892"/>
      <c r="C28" s="897"/>
      <c r="D28" s="898"/>
      <c r="E28" s="897"/>
      <c r="F28" s="902"/>
      <c r="G28" s="904" t="s">
        <v>465</v>
      </c>
      <c r="H28" s="905"/>
      <c r="I28" s="907" t="s">
        <v>430</v>
      </c>
      <c r="J28" s="907"/>
      <c r="K28" s="907"/>
      <c r="L28" s="907"/>
      <c r="M28" s="907"/>
      <c r="N28" s="907"/>
      <c r="O28" s="907"/>
      <c r="P28" s="908"/>
      <c r="Q28" s="886"/>
      <c r="R28" s="887"/>
      <c r="S28" s="887"/>
      <c r="T28" s="887"/>
      <c r="U28" s="887"/>
      <c r="V28" s="887"/>
      <c r="W28" s="887"/>
      <c r="X28" s="888"/>
      <c r="Y28" s="886"/>
      <c r="Z28" s="887"/>
      <c r="AA28" s="887"/>
      <c r="AB28" s="887"/>
      <c r="AC28" s="887"/>
      <c r="AD28" s="887"/>
      <c r="AE28" s="887"/>
      <c r="AF28" s="888"/>
      <c r="AG28" s="886"/>
      <c r="AH28" s="887"/>
      <c r="AI28" s="887"/>
      <c r="AJ28" s="887"/>
      <c r="AK28" s="887"/>
      <c r="AL28" s="887"/>
      <c r="AM28" s="887"/>
      <c r="AN28" s="888"/>
      <c r="AO28" s="68"/>
      <c r="AP28" s="68"/>
      <c r="AQ28" s="68"/>
      <c r="AR28" s="68"/>
      <c r="AS28" s="68"/>
      <c r="AT28" s="88"/>
      <c r="AU28" s="69"/>
      <c r="AV28" s="69"/>
      <c r="AW28" s="69"/>
    </row>
    <row r="29" spans="1:50" ht="26.25" customHeight="1" x14ac:dyDescent="0.45">
      <c r="A29" s="891"/>
      <c r="B29" s="892"/>
      <c r="C29" s="897"/>
      <c r="D29" s="898"/>
      <c r="E29" s="897"/>
      <c r="F29" s="902"/>
      <c r="G29" s="904" t="s">
        <v>466</v>
      </c>
      <c r="H29" s="905"/>
      <c r="I29" s="907" t="s">
        <v>431</v>
      </c>
      <c r="J29" s="907"/>
      <c r="K29" s="907"/>
      <c r="L29" s="907"/>
      <c r="M29" s="907"/>
      <c r="N29" s="907"/>
      <c r="O29" s="907"/>
      <c r="P29" s="908"/>
      <c r="Q29" s="886"/>
      <c r="R29" s="887"/>
      <c r="S29" s="887"/>
      <c r="T29" s="887"/>
      <c r="U29" s="887"/>
      <c r="V29" s="887"/>
      <c r="W29" s="887"/>
      <c r="X29" s="888"/>
      <c r="Y29" s="886"/>
      <c r="Z29" s="887"/>
      <c r="AA29" s="887"/>
      <c r="AB29" s="887"/>
      <c r="AC29" s="887"/>
      <c r="AD29" s="887"/>
      <c r="AE29" s="887"/>
      <c r="AF29" s="888"/>
      <c r="AG29" s="886"/>
      <c r="AH29" s="887"/>
      <c r="AI29" s="887"/>
      <c r="AJ29" s="887"/>
      <c r="AK29" s="887"/>
      <c r="AL29" s="887"/>
      <c r="AM29" s="887"/>
      <c r="AN29" s="888"/>
      <c r="AO29" s="68"/>
      <c r="AP29" s="68"/>
      <c r="AQ29" s="68"/>
      <c r="AR29" s="68"/>
      <c r="AS29" s="68"/>
      <c r="AT29" s="88"/>
      <c r="AU29" s="69"/>
      <c r="AV29" s="69"/>
      <c r="AW29" s="69"/>
    </row>
    <row r="30" spans="1:50" ht="26.25" customHeight="1" x14ac:dyDescent="0.45">
      <c r="A30" s="891"/>
      <c r="B30" s="892"/>
      <c r="C30" s="897"/>
      <c r="D30" s="898"/>
      <c r="E30" s="897"/>
      <c r="F30" s="902"/>
      <c r="G30" s="904" t="s">
        <v>467</v>
      </c>
      <c r="H30" s="905"/>
      <c r="I30" s="907" t="s">
        <v>432</v>
      </c>
      <c r="J30" s="907"/>
      <c r="K30" s="907"/>
      <c r="L30" s="907"/>
      <c r="M30" s="907"/>
      <c r="N30" s="907"/>
      <c r="O30" s="907"/>
      <c r="P30" s="908"/>
      <c r="Q30" s="886"/>
      <c r="R30" s="887"/>
      <c r="S30" s="887"/>
      <c r="T30" s="887"/>
      <c r="U30" s="887"/>
      <c r="V30" s="887"/>
      <c r="W30" s="887"/>
      <c r="X30" s="888"/>
      <c r="Y30" s="886"/>
      <c r="Z30" s="887"/>
      <c r="AA30" s="887"/>
      <c r="AB30" s="887"/>
      <c r="AC30" s="887"/>
      <c r="AD30" s="887"/>
      <c r="AE30" s="887"/>
      <c r="AF30" s="888"/>
      <c r="AG30" s="886"/>
      <c r="AH30" s="887"/>
      <c r="AI30" s="887"/>
      <c r="AJ30" s="887"/>
      <c r="AK30" s="887"/>
      <c r="AL30" s="887"/>
      <c r="AM30" s="887"/>
      <c r="AN30" s="888"/>
      <c r="AO30" s="68"/>
      <c r="AP30" s="68"/>
      <c r="AQ30" s="68"/>
      <c r="AR30" s="68"/>
      <c r="AS30" s="68"/>
      <c r="AT30" s="88"/>
      <c r="AU30" s="69"/>
      <c r="AV30" s="69"/>
      <c r="AW30" s="69"/>
    </row>
    <row r="31" spans="1:50" ht="26.25" customHeight="1" x14ac:dyDescent="0.45">
      <c r="A31" s="891"/>
      <c r="B31" s="892"/>
      <c r="C31" s="897"/>
      <c r="D31" s="898"/>
      <c r="E31" s="899"/>
      <c r="F31" s="903"/>
      <c r="G31" s="904" t="s">
        <v>468</v>
      </c>
      <c r="H31" s="905"/>
      <c r="I31" s="936" t="s">
        <v>485</v>
      </c>
      <c r="J31" s="937"/>
      <c r="K31" s="937"/>
      <c r="L31" s="937"/>
      <c r="M31" s="937"/>
      <c r="N31" s="937"/>
      <c r="O31" s="937"/>
      <c r="P31" s="938"/>
      <c r="Q31" s="886">
        <f>SUM(Q24:X30)</f>
        <v>0</v>
      </c>
      <c r="R31" s="887"/>
      <c r="S31" s="887"/>
      <c r="T31" s="887"/>
      <c r="U31" s="887"/>
      <c r="V31" s="887"/>
      <c r="W31" s="887"/>
      <c r="X31" s="888"/>
      <c r="Y31" s="886">
        <f>SUM(Y24:AF30)</f>
        <v>0</v>
      </c>
      <c r="Z31" s="887"/>
      <c r="AA31" s="887"/>
      <c r="AB31" s="887"/>
      <c r="AC31" s="887"/>
      <c r="AD31" s="887"/>
      <c r="AE31" s="887"/>
      <c r="AF31" s="888"/>
      <c r="AG31" s="886">
        <f>SUM(AG24:AN30)</f>
        <v>0</v>
      </c>
      <c r="AH31" s="887"/>
      <c r="AI31" s="887"/>
      <c r="AJ31" s="887"/>
      <c r="AK31" s="887"/>
      <c r="AL31" s="887"/>
      <c r="AM31" s="887"/>
      <c r="AN31" s="888"/>
      <c r="AO31" s="68"/>
      <c r="AP31" s="68"/>
      <c r="AQ31" s="68"/>
      <c r="AR31" s="68"/>
      <c r="AS31" s="68"/>
      <c r="AT31" s="88"/>
      <c r="AU31" s="69"/>
      <c r="AV31" s="69"/>
      <c r="AW31" s="69"/>
      <c r="AX31" s="3"/>
    </row>
    <row r="32" spans="1:50" ht="26.25" customHeight="1" x14ac:dyDescent="0.45">
      <c r="A32" s="891"/>
      <c r="B32" s="892"/>
      <c r="C32" s="897"/>
      <c r="D32" s="898"/>
      <c r="E32" s="905" t="s">
        <v>469</v>
      </c>
      <c r="F32" s="905"/>
      <c r="G32" s="907" t="s">
        <v>433</v>
      </c>
      <c r="H32" s="907"/>
      <c r="I32" s="907"/>
      <c r="J32" s="907"/>
      <c r="K32" s="907"/>
      <c r="L32" s="907"/>
      <c r="M32" s="907"/>
      <c r="N32" s="907"/>
      <c r="O32" s="907"/>
      <c r="P32" s="908"/>
      <c r="Q32" s="886"/>
      <c r="R32" s="887"/>
      <c r="S32" s="887"/>
      <c r="T32" s="887"/>
      <c r="U32" s="887"/>
      <c r="V32" s="887"/>
      <c r="W32" s="887"/>
      <c r="X32" s="888"/>
      <c r="Y32" s="886"/>
      <c r="Z32" s="887"/>
      <c r="AA32" s="887"/>
      <c r="AB32" s="887"/>
      <c r="AC32" s="887"/>
      <c r="AD32" s="887"/>
      <c r="AE32" s="887"/>
      <c r="AF32" s="888"/>
      <c r="AG32" s="886"/>
      <c r="AH32" s="887"/>
      <c r="AI32" s="887"/>
      <c r="AJ32" s="887"/>
      <c r="AK32" s="887"/>
      <c r="AL32" s="887"/>
      <c r="AM32" s="887"/>
      <c r="AN32" s="888"/>
      <c r="AO32" s="68"/>
      <c r="AP32" s="68"/>
      <c r="AQ32" s="68"/>
      <c r="AR32" s="68"/>
      <c r="AS32" s="68"/>
      <c r="AT32" s="88"/>
      <c r="AU32" s="69"/>
      <c r="AV32" s="69"/>
      <c r="AW32" s="69"/>
      <c r="AX32" s="3"/>
    </row>
    <row r="33" spans="1:50" ht="26.25" customHeight="1" x14ac:dyDescent="0.45">
      <c r="A33" s="891"/>
      <c r="B33" s="892"/>
      <c r="C33" s="897"/>
      <c r="D33" s="898"/>
      <c r="E33" s="905" t="s">
        <v>470</v>
      </c>
      <c r="F33" s="905"/>
      <c r="G33" s="907" t="s">
        <v>140</v>
      </c>
      <c r="H33" s="907"/>
      <c r="I33" s="907"/>
      <c r="J33" s="907"/>
      <c r="K33" s="907"/>
      <c r="L33" s="907"/>
      <c r="M33" s="907"/>
      <c r="N33" s="907"/>
      <c r="O33" s="907"/>
      <c r="P33" s="908"/>
      <c r="Q33" s="886"/>
      <c r="R33" s="887"/>
      <c r="S33" s="887"/>
      <c r="T33" s="887"/>
      <c r="U33" s="887"/>
      <c r="V33" s="887"/>
      <c r="W33" s="887"/>
      <c r="X33" s="888"/>
      <c r="Y33" s="886"/>
      <c r="Z33" s="887"/>
      <c r="AA33" s="887"/>
      <c r="AB33" s="887"/>
      <c r="AC33" s="887"/>
      <c r="AD33" s="887"/>
      <c r="AE33" s="887"/>
      <c r="AF33" s="888"/>
      <c r="AG33" s="886"/>
      <c r="AH33" s="887"/>
      <c r="AI33" s="887"/>
      <c r="AJ33" s="887"/>
      <c r="AK33" s="887"/>
      <c r="AL33" s="887"/>
      <c r="AM33" s="887"/>
      <c r="AN33" s="888"/>
      <c r="AO33" s="68"/>
      <c r="AP33" s="68"/>
      <c r="AQ33" s="68"/>
      <c r="AR33" s="68"/>
      <c r="AS33" s="68"/>
      <c r="AT33" s="88"/>
      <c r="AU33" s="69"/>
      <c r="AV33" s="69"/>
      <c r="AW33" s="69"/>
      <c r="AX33" s="6"/>
    </row>
    <row r="34" spans="1:50" ht="26.25" customHeight="1" x14ac:dyDescent="0.45">
      <c r="A34" s="891"/>
      <c r="B34" s="892"/>
      <c r="C34" s="897"/>
      <c r="D34" s="898"/>
      <c r="E34" s="905" t="s">
        <v>471</v>
      </c>
      <c r="F34" s="905"/>
      <c r="G34" s="907" t="s">
        <v>434</v>
      </c>
      <c r="H34" s="907"/>
      <c r="I34" s="907"/>
      <c r="J34" s="907"/>
      <c r="K34" s="907"/>
      <c r="L34" s="907"/>
      <c r="M34" s="907"/>
      <c r="N34" s="907"/>
      <c r="O34" s="907"/>
      <c r="P34" s="908"/>
      <c r="Q34" s="886"/>
      <c r="R34" s="887"/>
      <c r="S34" s="887"/>
      <c r="T34" s="887"/>
      <c r="U34" s="887"/>
      <c r="V34" s="887"/>
      <c r="W34" s="887"/>
      <c r="X34" s="888"/>
      <c r="Y34" s="886"/>
      <c r="Z34" s="887"/>
      <c r="AA34" s="887"/>
      <c r="AB34" s="887"/>
      <c r="AC34" s="887"/>
      <c r="AD34" s="887"/>
      <c r="AE34" s="887"/>
      <c r="AF34" s="888"/>
      <c r="AG34" s="886"/>
      <c r="AH34" s="887"/>
      <c r="AI34" s="887"/>
      <c r="AJ34" s="887"/>
      <c r="AK34" s="887"/>
      <c r="AL34" s="887"/>
      <c r="AM34" s="887"/>
      <c r="AN34" s="888"/>
      <c r="AO34" s="68"/>
      <c r="AP34" s="68"/>
      <c r="AQ34" s="68"/>
      <c r="AR34" s="68"/>
      <c r="AS34" s="68"/>
      <c r="AT34" s="88"/>
      <c r="AU34" s="69"/>
      <c r="AV34" s="69"/>
      <c r="AW34" s="69"/>
    </row>
    <row r="35" spans="1:50" ht="26.25" customHeight="1" x14ac:dyDescent="0.45">
      <c r="A35" s="891"/>
      <c r="B35" s="892"/>
      <c r="C35" s="899"/>
      <c r="D35" s="900"/>
      <c r="E35" s="905" t="s">
        <v>472</v>
      </c>
      <c r="F35" s="905"/>
      <c r="G35" s="936" t="s">
        <v>602</v>
      </c>
      <c r="H35" s="937"/>
      <c r="I35" s="937"/>
      <c r="J35" s="937"/>
      <c r="K35" s="937"/>
      <c r="L35" s="937"/>
      <c r="M35" s="937"/>
      <c r="N35" s="937"/>
      <c r="O35" s="937"/>
      <c r="P35" s="938"/>
      <c r="Q35" s="886">
        <f>SUM(Q32:X34)+Q31+Q23</f>
        <v>0</v>
      </c>
      <c r="R35" s="887"/>
      <c r="S35" s="887"/>
      <c r="T35" s="887"/>
      <c r="U35" s="887"/>
      <c r="V35" s="887"/>
      <c r="W35" s="887"/>
      <c r="X35" s="888"/>
      <c r="Y35" s="886">
        <f>SUM(Y32:AF34)+Y31+Y23</f>
        <v>0</v>
      </c>
      <c r="Z35" s="887"/>
      <c r="AA35" s="887"/>
      <c r="AB35" s="887"/>
      <c r="AC35" s="887"/>
      <c r="AD35" s="887"/>
      <c r="AE35" s="887"/>
      <c r="AF35" s="888"/>
      <c r="AG35" s="886">
        <f>SUM(AG32:AN34)+AG31+AG23</f>
        <v>0</v>
      </c>
      <c r="AH35" s="887"/>
      <c r="AI35" s="887"/>
      <c r="AJ35" s="887"/>
      <c r="AK35" s="887"/>
      <c r="AL35" s="887"/>
      <c r="AM35" s="887"/>
      <c r="AN35" s="888"/>
      <c r="AO35" s="68"/>
      <c r="AP35" s="68"/>
      <c r="AQ35" s="68"/>
      <c r="AR35" s="68"/>
      <c r="AS35" s="68"/>
      <c r="AT35" s="88"/>
      <c r="AU35" s="69"/>
      <c r="AV35" s="69"/>
      <c r="AW35" s="69"/>
    </row>
    <row r="36" spans="1:50" ht="26.25" customHeight="1" x14ac:dyDescent="0.45">
      <c r="A36" s="891"/>
      <c r="B36" s="892"/>
      <c r="C36" s="895" t="s">
        <v>435</v>
      </c>
      <c r="D36" s="901"/>
      <c r="E36" s="904" t="s">
        <v>473</v>
      </c>
      <c r="F36" s="905"/>
      <c r="G36" s="907" t="s">
        <v>436</v>
      </c>
      <c r="H36" s="907"/>
      <c r="I36" s="907"/>
      <c r="J36" s="907"/>
      <c r="K36" s="907"/>
      <c r="L36" s="907"/>
      <c r="M36" s="907"/>
      <c r="N36" s="907"/>
      <c r="O36" s="907"/>
      <c r="P36" s="908"/>
      <c r="Q36" s="886"/>
      <c r="R36" s="887"/>
      <c r="S36" s="887"/>
      <c r="T36" s="887"/>
      <c r="U36" s="887"/>
      <c r="V36" s="887"/>
      <c r="W36" s="887"/>
      <c r="X36" s="888"/>
      <c r="Y36" s="886"/>
      <c r="Z36" s="887"/>
      <c r="AA36" s="887"/>
      <c r="AB36" s="887"/>
      <c r="AC36" s="887"/>
      <c r="AD36" s="887"/>
      <c r="AE36" s="887"/>
      <c r="AF36" s="888"/>
      <c r="AG36" s="886"/>
      <c r="AH36" s="887"/>
      <c r="AI36" s="887"/>
      <c r="AJ36" s="887"/>
      <c r="AK36" s="887"/>
      <c r="AL36" s="887"/>
      <c r="AM36" s="887"/>
      <c r="AN36" s="888"/>
      <c r="AO36" s="68"/>
      <c r="AP36" s="68"/>
      <c r="AQ36" s="68"/>
      <c r="AR36" s="68"/>
      <c r="AS36" s="68"/>
      <c r="AT36" s="88"/>
      <c r="AU36" s="69"/>
      <c r="AV36" s="69"/>
      <c r="AW36" s="69"/>
    </row>
    <row r="37" spans="1:50" ht="26.25" customHeight="1" x14ac:dyDescent="0.45">
      <c r="A37" s="891"/>
      <c r="B37" s="892"/>
      <c r="C37" s="897"/>
      <c r="D37" s="902"/>
      <c r="E37" s="904" t="s">
        <v>474</v>
      </c>
      <c r="F37" s="905"/>
      <c r="G37" s="907" t="s">
        <v>437</v>
      </c>
      <c r="H37" s="907"/>
      <c r="I37" s="907"/>
      <c r="J37" s="907"/>
      <c r="K37" s="907"/>
      <c r="L37" s="907"/>
      <c r="M37" s="907"/>
      <c r="N37" s="907"/>
      <c r="O37" s="907"/>
      <c r="P37" s="908"/>
      <c r="Q37" s="886"/>
      <c r="R37" s="887"/>
      <c r="S37" s="887"/>
      <c r="T37" s="887"/>
      <c r="U37" s="887"/>
      <c r="V37" s="887"/>
      <c r="W37" s="887"/>
      <c r="X37" s="888"/>
      <c r="Y37" s="886"/>
      <c r="Z37" s="887"/>
      <c r="AA37" s="887"/>
      <c r="AB37" s="887"/>
      <c r="AC37" s="887"/>
      <c r="AD37" s="887"/>
      <c r="AE37" s="887"/>
      <c r="AF37" s="888"/>
      <c r="AG37" s="886"/>
      <c r="AH37" s="887"/>
      <c r="AI37" s="887"/>
      <c r="AJ37" s="887"/>
      <c r="AK37" s="887"/>
      <c r="AL37" s="887"/>
      <c r="AM37" s="887"/>
      <c r="AN37" s="888"/>
      <c r="AO37" s="68"/>
      <c r="AP37" s="68"/>
      <c r="AQ37" s="68"/>
      <c r="AR37" s="68"/>
      <c r="AS37" s="68"/>
      <c r="AT37" s="88"/>
      <c r="AU37" s="69"/>
      <c r="AV37" s="69"/>
      <c r="AW37" s="69"/>
    </row>
    <row r="38" spans="1:50" ht="26.25" customHeight="1" x14ac:dyDescent="0.45">
      <c r="A38" s="891"/>
      <c r="B38" s="892"/>
      <c r="C38" s="899"/>
      <c r="D38" s="903"/>
      <c r="E38" s="904" t="s">
        <v>475</v>
      </c>
      <c r="F38" s="905"/>
      <c r="G38" s="907" t="s">
        <v>480</v>
      </c>
      <c r="H38" s="907"/>
      <c r="I38" s="907"/>
      <c r="J38" s="907"/>
      <c r="K38" s="907"/>
      <c r="L38" s="907"/>
      <c r="M38" s="907"/>
      <c r="N38" s="907"/>
      <c r="O38" s="907"/>
      <c r="P38" s="908"/>
      <c r="Q38" s="886">
        <f>SUM(Q36:X37)</f>
        <v>0</v>
      </c>
      <c r="R38" s="887"/>
      <c r="S38" s="887"/>
      <c r="T38" s="887"/>
      <c r="U38" s="887"/>
      <c r="V38" s="887"/>
      <c r="W38" s="887"/>
      <c r="X38" s="888"/>
      <c r="Y38" s="886">
        <f>SUM(Y36:AF37)</f>
        <v>0</v>
      </c>
      <c r="Z38" s="887"/>
      <c r="AA38" s="887"/>
      <c r="AB38" s="887"/>
      <c r="AC38" s="887"/>
      <c r="AD38" s="887"/>
      <c r="AE38" s="887"/>
      <c r="AF38" s="888"/>
      <c r="AG38" s="886">
        <f>SUM(AG36:AN37)</f>
        <v>0</v>
      </c>
      <c r="AH38" s="887"/>
      <c r="AI38" s="887"/>
      <c r="AJ38" s="887"/>
      <c r="AK38" s="887"/>
      <c r="AL38" s="887"/>
      <c r="AM38" s="887"/>
      <c r="AN38" s="888"/>
      <c r="AO38" s="68"/>
      <c r="AP38" s="68"/>
      <c r="AQ38" s="68"/>
      <c r="AR38" s="68"/>
      <c r="AS38" s="68"/>
      <c r="AT38" s="88"/>
      <c r="AU38" s="69"/>
      <c r="AV38" s="69"/>
      <c r="AW38" s="69"/>
    </row>
    <row r="39" spans="1:50" ht="26.25" customHeight="1" x14ac:dyDescent="0.45">
      <c r="A39" s="893"/>
      <c r="B39" s="894"/>
      <c r="C39" s="904" t="s">
        <v>482</v>
      </c>
      <c r="D39" s="905"/>
      <c r="E39" s="907" t="s">
        <v>478</v>
      </c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8"/>
      <c r="Q39" s="886">
        <f>Q35+Q38</f>
        <v>0</v>
      </c>
      <c r="R39" s="887"/>
      <c r="S39" s="887"/>
      <c r="T39" s="887"/>
      <c r="U39" s="887"/>
      <c r="V39" s="887"/>
      <c r="W39" s="887"/>
      <c r="X39" s="888"/>
      <c r="Y39" s="886">
        <f>Y35+Y38</f>
        <v>0</v>
      </c>
      <c r="Z39" s="887"/>
      <c r="AA39" s="887"/>
      <c r="AB39" s="887"/>
      <c r="AC39" s="887"/>
      <c r="AD39" s="887"/>
      <c r="AE39" s="887"/>
      <c r="AF39" s="888"/>
      <c r="AG39" s="886">
        <f>AG35+AG38</f>
        <v>0</v>
      </c>
      <c r="AH39" s="887"/>
      <c r="AI39" s="887"/>
      <c r="AJ39" s="887"/>
      <c r="AK39" s="887"/>
      <c r="AL39" s="887"/>
      <c r="AM39" s="887"/>
      <c r="AN39" s="888"/>
      <c r="AO39" s="68"/>
      <c r="AP39" s="68"/>
      <c r="AQ39" s="68"/>
      <c r="AR39" s="68"/>
      <c r="AS39" s="68"/>
      <c r="AT39" s="88"/>
      <c r="AU39" s="69"/>
      <c r="AV39" s="69"/>
      <c r="AW39" s="69"/>
    </row>
    <row r="40" spans="1:50" ht="26.25" customHeight="1" x14ac:dyDescent="0.45">
      <c r="A40" s="954" t="s">
        <v>483</v>
      </c>
      <c r="B40" s="905"/>
      <c r="C40" s="921" t="s">
        <v>479</v>
      </c>
      <c r="D40" s="921"/>
      <c r="E40" s="921"/>
      <c r="F40" s="921"/>
      <c r="G40" s="921"/>
      <c r="H40" s="921"/>
      <c r="I40" s="921"/>
      <c r="J40" s="921"/>
      <c r="K40" s="921"/>
      <c r="L40" s="921"/>
      <c r="M40" s="921"/>
      <c r="N40" s="921"/>
      <c r="O40" s="921"/>
      <c r="P40" s="922"/>
      <c r="Q40" s="886">
        <f>Q15-Q39</f>
        <v>0</v>
      </c>
      <c r="R40" s="887"/>
      <c r="S40" s="887"/>
      <c r="T40" s="887"/>
      <c r="U40" s="887"/>
      <c r="V40" s="887"/>
      <c r="W40" s="887"/>
      <c r="X40" s="888"/>
      <c r="Y40" s="886">
        <f>Y15-Y39</f>
        <v>0</v>
      </c>
      <c r="Z40" s="887"/>
      <c r="AA40" s="887"/>
      <c r="AB40" s="887"/>
      <c r="AC40" s="887"/>
      <c r="AD40" s="887"/>
      <c r="AE40" s="887"/>
      <c r="AF40" s="888"/>
      <c r="AG40" s="886">
        <f>AG15-AG39</f>
        <v>0</v>
      </c>
      <c r="AH40" s="887"/>
      <c r="AI40" s="887"/>
      <c r="AJ40" s="887"/>
      <c r="AK40" s="887"/>
      <c r="AL40" s="887"/>
      <c r="AM40" s="887"/>
      <c r="AN40" s="888"/>
      <c r="AO40" s="70"/>
      <c r="AP40" s="70"/>
      <c r="AQ40" s="70"/>
      <c r="AR40" s="70"/>
      <c r="AS40" s="70"/>
      <c r="AT40" s="89"/>
      <c r="AU40" s="69"/>
      <c r="AV40" s="69"/>
      <c r="AW40" s="69"/>
    </row>
    <row r="41" spans="1:50" ht="26.25" customHeight="1" x14ac:dyDescent="0.45">
      <c r="A41" s="923" t="s">
        <v>438</v>
      </c>
      <c r="B41" s="924"/>
      <c r="C41" s="925"/>
      <c r="D41" s="925"/>
      <c r="E41" s="925"/>
      <c r="F41" s="932" t="s">
        <v>439</v>
      </c>
      <c r="G41" s="933"/>
      <c r="H41" s="933"/>
      <c r="I41" s="933"/>
      <c r="J41" s="933"/>
      <c r="K41" s="933"/>
      <c r="L41" s="933"/>
      <c r="M41" s="933"/>
      <c r="N41" s="933"/>
      <c r="O41" s="933"/>
      <c r="P41" s="934"/>
      <c r="Q41" s="886"/>
      <c r="R41" s="887"/>
      <c r="S41" s="887"/>
      <c r="T41" s="887"/>
      <c r="U41" s="887"/>
      <c r="V41" s="887"/>
      <c r="W41" s="887"/>
      <c r="X41" s="888"/>
      <c r="Y41" s="886"/>
      <c r="Z41" s="887"/>
      <c r="AA41" s="887"/>
      <c r="AB41" s="887"/>
      <c r="AC41" s="887"/>
      <c r="AD41" s="887"/>
      <c r="AE41" s="887"/>
      <c r="AF41" s="888"/>
      <c r="AG41" s="886"/>
      <c r="AH41" s="887"/>
      <c r="AI41" s="887"/>
      <c r="AJ41" s="887"/>
      <c r="AK41" s="887"/>
      <c r="AL41" s="887"/>
      <c r="AM41" s="887"/>
      <c r="AN41" s="888"/>
      <c r="AO41" s="68"/>
      <c r="AP41" s="68"/>
      <c r="AQ41" s="68"/>
      <c r="AR41" s="68"/>
      <c r="AS41" s="68"/>
      <c r="AT41" s="88"/>
      <c r="AU41" s="69"/>
      <c r="AV41" s="69"/>
      <c r="AW41" s="69"/>
    </row>
    <row r="42" spans="1:50" ht="26.25" customHeight="1" x14ac:dyDescent="0.45">
      <c r="A42" s="926"/>
      <c r="B42" s="927"/>
      <c r="C42" s="928"/>
      <c r="D42" s="928"/>
      <c r="E42" s="928"/>
      <c r="F42" s="932" t="s">
        <v>440</v>
      </c>
      <c r="G42" s="933"/>
      <c r="H42" s="933"/>
      <c r="I42" s="933"/>
      <c r="J42" s="933"/>
      <c r="K42" s="933"/>
      <c r="L42" s="933"/>
      <c r="M42" s="933"/>
      <c r="N42" s="933"/>
      <c r="O42" s="933"/>
      <c r="P42" s="935"/>
      <c r="Q42" s="886"/>
      <c r="R42" s="887"/>
      <c r="S42" s="887"/>
      <c r="T42" s="887"/>
      <c r="U42" s="887"/>
      <c r="V42" s="887"/>
      <c r="W42" s="887"/>
      <c r="X42" s="888"/>
      <c r="Y42" s="886"/>
      <c r="Z42" s="887"/>
      <c r="AA42" s="887"/>
      <c r="AB42" s="887"/>
      <c r="AC42" s="887"/>
      <c r="AD42" s="887"/>
      <c r="AE42" s="887"/>
      <c r="AF42" s="888"/>
      <c r="AG42" s="886"/>
      <c r="AH42" s="887"/>
      <c r="AI42" s="887"/>
      <c r="AJ42" s="887"/>
      <c r="AK42" s="887"/>
      <c r="AL42" s="887"/>
      <c r="AM42" s="887"/>
      <c r="AN42" s="888"/>
      <c r="AO42" s="70"/>
      <c r="AP42" s="70"/>
      <c r="AQ42" s="70"/>
      <c r="AR42" s="70"/>
      <c r="AS42" s="70"/>
      <c r="AT42" s="89"/>
      <c r="AU42" s="69"/>
      <c r="AV42" s="69"/>
      <c r="AW42" s="69"/>
    </row>
    <row r="43" spans="1:50" ht="26.25" customHeight="1" thickBot="1" x14ac:dyDescent="0.5">
      <c r="A43" s="929"/>
      <c r="B43" s="930"/>
      <c r="C43" s="931"/>
      <c r="D43" s="931"/>
      <c r="E43" s="931"/>
      <c r="F43" s="915" t="s">
        <v>441</v>
      </c>
      <c r="G43" s="916"/>
      <c r="H43" s="916"/>
      <c r="I43" s="916"/>
      <c r="J43" s="916"/>
      <c r="K43" s="916"/>
      <c r="L43" s="916"/>
      <c r="M43" s="916"/>
      <c r="N43" s="916"/>
      <c r="O43" s="916"/>
      <c r="P43" s="917"/>
      <c r="Q43" s="918"/>
      <c r="R43" s="919"/>
      <c r="S43" s="919"/>
      <c r="T43" s="919"/>
      <c r="U43" s="919"/>
      <c r="V43" s="919"/>
      <c r="W43" s="919"/>
      <c r="X43" s="920"/>
      <c r="Y43" s="918"/>
      <c r="Z43" s="919"/>
      <c r="AA43" s="919"/>
      <c r="AB43" s="919"/>
      <c r="AC43" s="919"/>
      <c r="AD43" s="919"/>
      <c r="AE43" s="919"/>
      <c r="AF43" s="920"/>
      <c r="AG43" s="918"/>
      <c r="AH43" s="919"/>
      <c r="AI43" s="919"/>
      <c r="AJ43" s="919"/>
      <c r="AK43" s="919"/>
      <c r="AL43" s="919"/>
      <c r="AM43" s="919"/>
      <c r="AN43" s="920"/>
      <c r="AO43" s="71"/>
      <c r="AP43" s="71"/>
      <c r="AQ43" s="71"/>
      <c r="AR43" s="71"/>
      <c r="AS43" s="71"/>
      <c r="AT43" s="90"/>
      <c r="AU43" s="69"/>
      <c r="AV43" s="69"/>
      <c r="AW43" s="69"/>
    </row>
    <row r="44" spans="1:50" ht="23.25" customHeight="1" x14ac:dyDescent="0.45">
      <c r="A44" s="9" t="s">
        <v>39</v>
      </c>
      <c r="B44" s="9"/>
      <c r="C44" s="72" t="s">
        <v>4</v>
      </c>
      <c r="D44" s="951" t="s">
        <v>488</v>
      </c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50" ht="23.25" customHeight="1" x14ac:dyDescent="0.45">
      <c r="A45" s="9"/>
      <c r="B45" s="9"/>
      <c r="C45" s="72" t="s">
        <v>19</v>
      </c>
      <c r="D45" s="952" t="s">
        <v>610</v>
      </c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2"/>
      <c r="AH45" s="952"/>
      <c r="AI45" s="952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50" ht="23.25" customHeight="1" x14ac:dyDescent="0.45">
      <c r="A46" s="9"/>
      <c r="B46" s="9"/>
      <c r="C46" s="953"/>
      <c r="D46" s="953"/>
      <c r="E46" s="73"/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</sheetData>
  <mergeCells count="214">
    <mergeCell ref="D44:AI44"/>
    <mergeCell ref="D45:AI45"/>
    <mergeCell ref="C46:D46"/>
    <mergeCell ref="F42:P42"/>
    <mergeCell ref="Q42:X42"/>
    <mergeCell ref="Y42:AF42"/>
    <mergeCell ref="AG42:AN42"/>
    <mergeCell ref="F43:P43"/>
    <mergeCell ref="Q43:X43"/>
    <mergeCell ref="Y43:AF43"/>
    <mergeCell ref="AG43:AN43"/>
    <mergeCell ref="A40:B40"/>
    <mergeCell ref="C40:P40"/>
    <mergeCell ref="Q40:X40"/>
    <mergeCell ref="Y40:AF40"/>
    <mergeCell ref="AG40:AN40"/>
    <mergeCell ref="A41:E43"/>
    <mergeCell ref="F41:P41"/>
    <mergeCell ref="Q41:X41"/>
    <mergeCell ref="Y41:AF41"/>
    <mergeCell ref="AG41:AN41"/>
    <mergeCell ref="E38:F38"/>
    <mergeCell ref="G38:P38"/>
    <mergeCell ref="Q38:X38"/>
    <mergeCell ref="Y38:AF38"/>
    <mergeCell ref="AG38:AN38"/>
    <mergeCell ref="C39:D39"/>
    <mergeCell ref="E39:P39"/>
    <mergeCell ref="Q39:X39"/>
    <mergeCell ref="Y39:AF39"/>
    <mergeCell ref="AG39:AN39"/>
    <mergeCell ref="C36:D38"/>
    <mergeCell ref="E34:F34"/>
    <mergeCell ref="G34:P34"/>
    <mergeCell ref="Q34:X34"/>
    <mergeCell ref="Y34:AF34"/>
    <mergeCell ref="AG34:AN34"/>
    <mergeCell ref="AG36:AN36"/>
    <mergeCell ref="E37:F37"/>
    <mergeCell ref="G37:P37"/>
    <mergeCell ref="Q37:X37"/>
    <mergeCell ref="Y37:AF37"/>
    <mergeCell ref="AG37:AN37"/>
    <mergeCell ref="E35:F35"/>
    <mergeCell ref="G35:P35"/>
    <mergeCell ref="Q35:X35"/>
    <mergeCell ref="Y35:AF35"/>
    <mergeCell ref="AG35:AN35"/>
    <mergeCell ref="E36:F36"/>
    <mergeCell ref="G36:P36"/>
    <mergeCell ref="Q36:X36"/>
    <mergeCell ref="Y36:AF36"/>
    <mergeCell ref="Y31:AF31"/>
    <mergeCell ref="AG31:AN31"/>
    <mergeCell ref="E32:F32"/>
    <mergeCell ref="G32:P32"/>
    <mergeCell ref="Q32:X32"/>
    <mergeCell ref="Y32:AF32"/>
    <mergeCell ref="AG32:AN32"/>
    <mergeCell ref="E33:F33"/>
    <mergeCell ref="G33:P33"/>
    <mergeCell ref="Q33:X33"/>
    <mergeCell ref="Y33:AF33"/>
    <mergeCell ref="AG33:AN33"/>
    <mergeCell ref="AG28:AN28"/>
    <mergeCell ref="G29:H29"/>
    <mergeCell ref="I29:P29"/>
    <mergeCell ref="Q29:X29"/>
    <mergeCell ref="Y29:AF29"/>
    <mergeCell ref="AG29:AN29"/>
    <mergeCell ref="G30:H30"/>
    <mergeCell ref="I30:P30"/>
    <mergeCell ref="Q30:X30"/>
    <mergeCell ref="Y30:AF30"/>
    <mergeCell ref="AG30:AN30"/>
    <mergeCell ref="AG25:AN25"/>
    <mergeCell ref="G26:H26"/>
    <mergeCell ref="I26:P26"/>
    <mergeCell ref="Q26:X26"/>
    <mergeCell ref="Y26:AF26"/>
    <mergeCell ref="AG26:AN26"/>
    <mergeCell ref="E24:F31"/>
    <mergeCell ref="G24:H24"/>
    <mergeCell ref="I24:P24"/>
    <mergeCell ref="Q24:X24"/>
    <mergeCell ref="Y24:AF24"/>
    <mergeCell ref="AG24:AN24"/>
    <mergeCell ref="G25:H25"/>
    <mergeCell ref="I25:P25"/>
    <mergeCell ref="Q25:X25"/>
    <mergeCell ref="Y25:AF25"/>
    <mergeCell ref="G27:H27"/>
    <mergeCell ref="I27:P27"/>
    <mergeCell ref="Q27:X27"/>
    <mergeCell ref="Y27:AF27"/>
    <mergeCell ref="AG27:AN27"/>
    <mergeCell ref="G28:H28"/>
    <mergeCell ref="I28:P28"/>
    <mergeCell ref="Q28:X28"/>
    <mergeCell ref="AG21:AN21"/>
    <mergeCell ref="G22:H22"/>
    <mergeCell ref="I22:P22"/>
    <mergeCell ref="Q22:X22"/>
    <mergeCell ref="Y22:AF22"/>
    <mergeCell ref="AG22:AN22"/>
    <mergeCell ref="G23:H23"/>
    <mergeCell ref="I23:P23"/>
    <mergeCell ref="Q23:X23"/>
    <mergeCell ref="Y23:AF23"/>
    <mergeCell ref="AG23:AN23"/>
    <mergeCell ref="AG18:AN18"/>
    <mergeCell ref="G19:H19"/>
    <mergeCell ref="I19:P19"/>
    <mergeCell ref="Q19:X19"/>
    <mergeCell ref="Y19:AF19"/>
    <mergeCell ref="AG19:AN19"/>
    <mergeCell ref="G20:H20"/>
    <mergeCell ref="I20:P20"/>
    <mergeCell ref="Q20:X20"/>
    <mergeCell ref="Y20:AF20"/>
    <mergeCell ref="AG20:AN20"/>
    <mergeCell ref="AG16:AN16"/>
    <mergeCell ref="G17:H17"/>
    <mergeCell ref="I17:P17"/>
    <mergeCell ref="Q17:X17"/>
    <mergeCell ref="Y17:AF17"/>
    <mergeCell ref="AG17:AN17"/>
    <mergeCell ref="C15:D15"/>
    <mergeCell ref="E15:P15"/>
    <mergeCell ref="Q15:X15"/>
    <mergeCell ref="Y15:AF15"/>
    <mergeCell ref="AG15:AN15"/>
    <mergeCell ref="A16:B39"/>
    <mergeCell ref="C16:D35"/>
    <mergeCell ref="E16:F23"/>
    <mergeCell ref="G16:H16"/>
    <mergeCell ref="I16:P16"/>
    <mergeCell ref="E13:F13"/>
    <mergeCell ref="G13:P13"/>
    <mergeCell ref="Q13:X13"/>
    <mergeCell ref="Y13:AF13"/>
    <mergeCell ref="A7:B15"/>
    <mergeCell ref="Q16:X16"/>
    <mergeCell ref="Y16:AF16"/>
    <mergeCell ref="G18:H18"/>
    <mergeCell ref="I18:P18"/>
    <mergeCell ref="Q18:X18"/>
    <mergeCell ref="Y18:AF18"/>
    <mergeCell ref="G21:H21"/>
    <mergeCell ref="I21:P21"/>
    <mergeCell ref="Q21:X21"/>
    <mergeCell ref="Y21:AF21"/>
    <mergeCell ref="Y28:AF28"/>
    <mergeCell ref="G31:H31"/>
    <mergeCell ref="I31:P31"/>
    <mergeCell ref="Q31:X31"/>
    <mergeCell ref="AG13:AN13"/>
    <mergeCell ref="C14:D14"/>
    <mergeCell ref="E14:P14"/>
    <mergeCell ref="Q14:X14"/>
    <mergeCell ref="Y14:AF14"/>
    <mergeCell ref="AG14:AN14"/>
    <mergeCell ref="I11:P11"/>
    <mergeCell ref="Q11:X11"/>
    <mergeCell ref="Y11:AF11"/>
    <mergeCell ref="AG11:AN11"/>
    <mergeCell ref="E12:F12"/>
    <mergeCell ref="G12:P12"/>
    <mergeCell ref="Q12:X12"/>
    <mergeCell ref="Y12:AF12"/>
    <mergeCell ref="AG12:AN12"/>
    <mergeCell ref="C7:D13"/>
    <mergeCell ref="E7:F11"/>
    <mergeCell ref="G11:H11"/>
    <mergeCell ref="Y9:AF9"/>
    <mergeCell ref="AG9:AN9"/>
    <mergeCell ref="G10:H10"/>
    <mergeCell ref="I10:P10"/>
    <mergeCell ref="Q10:X10"/>
    <mergeCell ref="Y10:AF10"/>
    <mergeCell ref="AG10:AN10"/>
    <mergeCell ref="Y7:AF7"/>
    <mergeCell ref="AG7:AN7"/>
    <mergeCell ref="G8:H8"/>
    <mergeCell ref="I8:P8"/>
    <mergeCell ref="Q8:X8"/>
    <mergeCell ref="Y8:AF8"/>
    <mergeCell ref="AG8:AN8"/>
    <mergeCell ref="G7:H7"/>
    <mergeCell ref="I7:P7"/>
    <mergeCell ref="Q7:X7"/>
    <mergeCell ref="G9:H9"/>
    <mergeCell ref="I9:P9"/>
    <mergeCell ref="Q9:X9"/>
    <mergeCell ref="A1:AT1"/>
    <mergeCell ref="Q3:T3"/>
    <mergeCell ref="AB3:AC3"/>
    <mergeCell ref="A4:P6"/>
    <mergeCell ref="Q4:AN4"/>
    <mergeCell ref="AO4:AT6"/>
    <mergeCell ref="R5:S5"/>
    <mergeCell ref="R6:S6"/>
    <mergeCell ref="V5:W5"/>
    <mergeCell ref="V6:W6"/>
    <mergeCell ref="Z5:AA5"/>
    <mergeCell ref="AD5:AE5"/>
    <mergeCell ref="Z6:AA6"/>
    <mergeCell ref="AD6:AE6"/>
    <mergeCell ref="AH5:AI5"/>
    <mergeCell ref="AL5:AM5"/>
    <mergeCell ref="AH6:AI6"/>
    <mergeCell ref="AL6:AM6"/>
    <mergeCell ref="W3:AA3"/>
    <mergeCell ref="AD3:AH3"/>
  </mergeCells>
  <phoneticPr fontId="1"/>
  <printOptions horizontalCentered="1"/>
  <pageMargins left="0.25" right="0.25" top="0.75" bottom="0.75" header="0.3" footer="0.3"/>
  <pageSetup paperSize="9" scale="62" orientation="portrait" r:id="rId1"/>
  <rowBreaks count="1" manualBreakCount="1">
    <brk id="45" max="4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BB3B-F11F-4EF0-AC91-2D4B43C1C84D}">
  <sheetPr>
    <pageSetUpPr fitToPage="1"/>
  </sheetPr>
  <dimension ref="A1:AX46"/>
  <sheetViews>
    <sheetView view="pageBreakPreview" zoomScaleNormal="120" zoomScaleSheetLayoutView="100" zoomScalePageLayoutView="90" workbookViewId="0">
      <selection sqref="A1:AT1"/>
    </sheetView>
  </sheetViews>
  <sheetFormatPr defaultColWidth="3.09765625" defaultRowHeight="18.75" customHeight="1" x14ac:dyDescent="0.45"/>
  <cols>
    <col min="1" max="41" width="3.09765625" style="2"/>
    <col min="42" max="42" width="3.09765625" style="2" customWidth="1"/>
    <col min="43" max="16384" width="3.09765625" style="2"/>
  </cols>
  <sheetData>
    <row r="1" spans="1:50" s="55" customFormat="1" ht="23.4" x14ac:dyDescent="0.45">
      <c r="A1" s="949"/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  <c r="AR1" s="950"/>
      <c r="AS1" s="950"/>
      <c r="AT1" s="950"/>
      <c r="AU1" s="54"/>
      <c r="AV1" s="54"/>
      <c r="AW1" s="54"/>
    </row>
    <row r="2" spans="1:50" ht="18.75" customHeight="1" x14ac:dyDescent="0.45">
      <c r="A2" s="5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50" ht="23.25" customHeight="1" thickBot="1" x14ac:dyDescent="0.25">
      <c r="A3" s="57" t="s">
        <v>496</v>
      </c>
      <c r="B3" s="56"/>
      <c r="C3" s="57"/>
      <c r="D3" s="57" t="s">
        <v>540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942" t="s">
        <v>489</v>
      </c>
      <c r="Q3" s="942"/>
      <c r="R3" s="942"/>
      <c r="S3" s="942"/>
      <c r="T3" s="59"/>
      <c r="U3" s="59" t="s">
        <v>81</v>
      </c>
      <c r="V3" s="912"/>
      <c r="W3" s="912"/>
      <c r="X3" s="912"/>
      <c r="Y3" s="912"/>
      <c r="Z3" s="912"/>
      <c r="AA3" s="911" t="s">
        <v>409</v>
      </c>
      <c r="AB3" s="911"/>
      <c r="AC3" s="912"/>
      <c r="AD3" s="912"/>
      <c r="AE3" s="912"/>
      <c r="AF3" s="912"/>
      <c r="AG3" s="912"/>
      <c r="AH3" s="56" t="s">
        <v>154</v>
      </c>
      <c r="AI3" s="56"/>
      <c r="AJ3" s="56"/>
      <c r="AK3" s="56"/>
      <c r="AL3" s="56"/>
      <c r="AM3" s="56"/>
      <c r="AN3" s="56"/>
      <c r="AO3" s="958" t="s">
        <v>133</v>
      </c>
      <c r="AP3" s="958"/>
      <c r="AQ3" s="958"/>
      <c r="AR3" s="958"/>
      <c r="AS3" s="958"/>
      <c r="AT3" s="958"/>
      <c r="AU3" s="958"/>
      <c r="AV3" s="60"/>
      <c r="AW3" s="60"/>
    </row>
    <row r="4" spans="1:50" ht="23.25" customHeight="1" x14ac:dyDescent="0.45">
      <c r="A4" s="877" t="s">
        <v>494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9"/>
      <c r="P4" s="955" t="s">
        <v>495</v>
      </c>
      <c r="Q4" s="956"/>
      <c r="R4" s="956"/>
      <c r="S4" s="956"/>
      <c r="T4" s="956"/>
      <c r="U4" s="956"/>
      <c r="V4" s="956"/>
      <c r="W4" s="957"/>
      <c r="X4" s="955" t="s">
        <v>497</v>
      </c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9"/>
      <c r="AV4" s="61"/>
      <c r="AW4" s="61"/>
    </row>
    <row r="5" spans="1:50" ht="23.25" customHeight="1" x14ac:dyDescent="0.45">
      <c r="A5" s="880"/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2"/>
      <c r="P5" s="62" t="s">
        <v>486</v>
      </c>
      <c r="Q5" s="913"/>
      <c r="R5" s="913"/>
      <c r="S5" s="86"/>
      <c r="T5" s="63" t="s">
        <v>134</v>
      </c>
      <c r="U5" s="977"/>
      <c r="V5" s="977"/>
      <c r="W5" s="64" t="s">
        <v>142</v>
      </c>
      <c r="X5" s="62" t="s">
        <v>486</v>
      </c>
      <c r="Y5" s="913"/>
      <c r="Z5" s="913"/>
      <c r="AA5" s="86"/>
      <c r="AB5" s="63" t="s">
        <v>134</v>
      </c>
      <c r="AC5" s="977"/>
      <c r="AD5" s="977"/>
      <c r="AE5" s="64" t="s">
        <v>142</v>
      </c>
      <c r="AF5" s="62" t="s">
        <v>486</v>
      </c>
      <c r="AG5" s="913"/>
      <c r="AH5" s="913"/>
      <c r="AI5" s="86"/>
      <c r="AJ5" s="63" t="s">
        <v>134</v>
      </c>
      <c r="AK5" s="977"/>
      <c r="AL5" s="977"/>
      <c r="AM5" s="64" t="s">
        <v>142</v>
      </c>
      <c r="AN5" s="62" t="s">
        <v>486</v>
      </c>
      <c r="AO5" s="913"/>
      <c r="AP5" s="913"/>
      <c r="AQ5" s="86"/>
      <c r="AR5" s="63" t="s">
        <v>134</v>
      </c>
      <c r="AS5" s="977"/>
      <c r="AT5" s="977"/>
      <c r="AU5" s="76" t="s">
        <v>142</v>
      </c>
      <c r="AV5" s="61"/>
      <c r="AW5" s="61"/>
    </row>
    <row r="6" spans="1:50" ht="23.25" customHeight="1" x14ac:dyDescent="0.45">
      <c r="A6" s="880"/>
      <c r="B6" s="881"/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2"/>
      <c r="P6" s="65" t="s">
        <v>487</v>
      </c>
      <c r="Q6" s="914"/>
      <c r="R6" s="914"/>
      <c r="S6" s="87"/>
      <c r="T6" s="66" t="s">
        <v>134</v>
      </c>
      <c r="U6" s="974"/>
      <c r="V6" s="974"/>
      <c r="W6" s="67" t="s">
        <v>142</v>
      </c>
      <c r="X6" s="65" t="s">
        <v>487</v>
      </c>
      <c r="Y6" s="914"/>
      <c r="Z6" s="914"/>
      <c r="AA6" s="87"/>
      <c r="AB6" s="66" t="s">
        <v>134</v>
      </c>
      <c r="AC6" s="974"/>
      <c r="AD6" s="974"/>
      <c r="AE6" s="67" t="s">
        <v>142</v>
      </c>
      <c r="AF6" s="65" t="s">
        <v>487</v>
      </c>
      <c r="AG6" s="914"/>
      <c r="AH6" s="914"/>
      <c r="AI6" s="87"/>
      <c r="AJ6" s="66" t="s">
        <v>134</v>
      </c>
      <c r="AK6" s="974"/>
      <c r="AL6" s="974"/>
      <c r="AM6" s="67" t="s">
        <v>142</v>
      </c>
      <c r="AN6" s="65" t="s">
        <v>487</v>
      </c>
      <c r="AO6" s="914"/>
      <c r="AP6" s="914"/>
      <c r="AQ6" s="87"/>
      <c r="AR6" s="66" t="s">
        <v>134</v>
      </c>
      <c r="AS6" s="974"/>
      <c r="AT6" s="974"/>
      <c r="AU6" s="77" t="s">
        <v>142</v>
      </c>
      <c r="AV6" s="61"/>
      <c r="AW6" s="61"/>
    </row>
    <row r="7" spans="1:50" ht="23.25" customHeight="1" x14ac:dyDescent="0.45">
      <c r="A7" s="889" t="s">
        <v>144</v>
      </c>
      <c r="B7" s="890"/>
      <c r="C7" s="895" t="s">
        <v>411</v>
      </c>
      <c r="D7" s="896"/>
      <c r="E7" s="895" t="s">
        <v>412</v>
      </c>
      <c r="F7" s="901"/>
      <c r="G7" s="904" t="s">
        <v>306</v>
      </c>
      <c r="H7" s="905"/>
      <c r="I7" s="933" t="s">
        <v>413</v>
      </c>
      <c r="J7" s="933"/>
      <c r="K7" s="933"/>
      <c r="L7" s="933"/>
      <c r="M7" s="933"/>
      <c r="N7" s="933"/>
      <c r="O7" s="934"/>
      <c r="P7" s="886"/>
      <c r="Q7" s="887"/>
      <c r="R7" s="887"/>
      <c r="S7" s="887"/>
      <c r="T7" s="887"/>
      <c r="U7" s="887"/>
      <c r="V7" s="887"/>
      <c r="W7" s="888"/>
      <c r="X7" s="886"/>
      <c r="Y7" s="887"/>
      <c r="Z7" s="887"/>
      <c r="AA7" s="887"/>
      <c r="AB7" s="887"/>
      <c r="AC7" s="887"/>
      <c r="AD7" s="887"/>
      <c r="AE7" s="888"/>
      <c r="AF7" s="886"/>
      <c r="AG7" s="887"/>
      <c r="AH7" s="887"/>
      <c r="AI7" s="887"/>
      <c r="AJ7" s="887"/>
      <c r="AK7" s="887"/>
      <c r="AL7" s="887"/>
      <c r="AM7" s="888"/>
      <c r="AN7" s="886"/>
      <c r="AO7" s="963"/>
      <c r="AP7" s="887"/>
      <c r="AQ7" s="887"/>
      <c r="AR7" s="887"/>
      <c r="AS7" s="887"/>
      <c r="AT7" s="887"/>
      <c r="AU7" s="964"/>
      <c r="AV7" s="69"/>
      <c r="AW7" s="69"/>
    </row>
    <row r="8" spans="1:50" ht="23.25" customHeight="1" x14ac:dyDescent="0.45">
      <c r="A8" s="891"/>
      <c r="B8" s="892"/>
      <c r="C8" s="897"/>
      <c r="D8" s="898"/>
      <c r="E8" s="897"/>
      <c r="F8" s="902"/>
      <c r="G8" s="904" t="s">
        <v>307</v>
      </c>
      <c r="H8" s="905"/>
      <c r="I8" s="933" t="s">
        <v>414</v>
      </c>
      <c r="J8" s="933"/>
      <c r="K8" s="933"/>
      <c r="L8" s="933"/>
      <c r="M8" s="933"/>
      <c r="N8" s="933"/>
      <c r="O8" s="934"/>
      <c r="P8" s="886"/>
      <c r="Q8" s="887"/>
      <c r="R8" s="887"/>
      <c r="S8" s="887"/>
      <c r="T8" s="887"/>
      <c r="U8" s="887"/>
      <c r="V8" s="887"/>
      <c r="W8" s="888"/>
      <c r="X8" s="886"/>
      <c r="Y8" s="887"/>
      <c r="Z8" s="887"/>
      <c r="AA8" s="887"/>
      <c r="AB8" s="887"/>
      <c r="AC8" s="887"/>
      <c r="AD8" s="887"/>
      <c r="AE8" s="888"/>
      <c r="AF8" s="886"/>
      <c r="AG8" s="887"/>
      <c r="AH8" s="887"/>
      <c r="AI8" s="887"/>
      <c r="AJ8" s="887"/>
      <c r="AK8" s="887"/>
      <c r="AL8" s="887"/>
      <c r="AM8" s="888"/>
      <c r="AN8" s="886"/>
      <c r="AO8" s="963"/>
      <c r="AP8" s="887"/>
      <c r="AQ8" s="887"/>
      <c r="AR8" s="887"/>
      <c r="AS8" s="887"/>
      <c r="AT8" s="887"/>
      <c r="AU8" s="964"/>
      <c r="AV8" s="69"/>
      <c r="AW8" s="69"/>
      <c r="AX8" s="3"/>
    </row>
    <row r="9" spans="1:50" ht="23.25" customHeight="1" x14ac:dyDescent="0.45">
      <c r="A9" s="891"/>
      <c r="B9" s="892"/>
      <c r="C9" s="897"/>
      <c r="D9" s="898"/>
      <c r="E9" s="897"/>
      <c r="F9" s="902"/>
      <c r="G9" s="904" t="s">
        <v>443</v>
      </c>
      <c r="H9" s="905"/>
      <c r="I9" s="939" t="s">
        <v>446</v>
      </c>
      <c r="J9" s="939"/>
      <c r="K9" s="940"/>
      <c r="L9" s="940"/>
      <c r="M9" s="940"/>
      <c r="N9" s="940"/>
      <c r="O9" s="941"/>
      <c r="P9" s="886"/>
      <c r="Q9" s="887"/>
      <c r="R9" s="887"/>
      <c r="S9" s="887"/>
      <c r="T9" s="887"/>
      <c r="U9" s="887"/>
      <c r="V9" s="887"/>
      <c r="W9" s="888"/>
      <c r="X9" s="886"/>
      <c r="Y9" s="887"/>
      <c r="Z9" s="887"/>
      <c r="AA9" s="887"/>
      <c r="AB9" s="887"/>
      <c r="AC9" s="887"/>
      <c r="AD9" s="887"/>
      <c r="AE9" s="888"/>
      <c r="AF9" s="886"/>
      <c r="AG9" s="887"/>
      <c r="AH9" s="887"/>
      <c r="AI9" s="887"/>
      <c r="AJ9" s="887"/>
      <c r="AK9" s="887"/>
      <c r="AL9" s="887"/>
      <c r="AM9" s="888"/>
      <c r="AN9" s="886"/>
      <c r="AO9" s="963"/>
      <c r="AP9" s="887"/>
      <c r="AQ9" s="887"/>
      <c r="AR9" s="887"/>
      <c r="AS9" s="887"/>
      <c r="AT9" s="887"/>
      <c r="AU9" s="964"/>
      <c r="AV9" s="69"/>
      <c r="AW9" s="69"/>
      <c r="AX9" s="3"/>
    </row>
    <row r="10" spans="1:50" ht="23.25" customHeight="1" x14ac:dyDescent="0.45">
      <c r="A10" s="891"/>
      <c r="B10" s="892"/>
      <c r="C10" s="897"/>
      <c r="D10" s="898"/>
      <c r="E10" s="897"/>
      <c r="F10" s="902"/>
      <c r="G10" s="904" t="s">
        <v>444</v>
      </c>
      <c r="H10" s="905"/>
      <c r="I10" s="940" t="s">
        <v>415</v>
      </c>
      <c r="J10" s="940"/>
      <c r="K10" s="940"/>
      <c r="L10" s="940"/>
      <c r="M10" s="940"/>
      <c r="N10" s="940"/>
      <c r="O10" s="941"/>
      <c r="P10" s="886"/>
      <c r="Q10" s="887"/>
      <c r="R10" s="887"/>
      <c r="S10" s="887"/>
      <c r="T10" s="887"/>
      <c r="U10" s="887"/>
      <c r="V10" s="887"/>
      <c r="W10" s="888"/>
      <c r="X10" s="886"/>
      <c r="Y10" s="887"/>
      <c r="Z10" s="887"/>
      <c r="AA10" s="887"/>
      <c r="AB10" s="887"/>
      <c r="AC10" s="887"/>
      <c r="AD10" s="887"/>
      <c r="AE10" s="888"/>
      <c r="AF10" s="886"/>
      <c r="AG10" s="887"/>
      <c r="AH10" s="887"/>
      <c r="AI10" s="887"/>
      <c r="AJ10" s="887"/>
      <c r="AK10" s="887"/>
      <c r="AL10" s="887"/>
      <c r="AM10" s="888"/>
      <c r="AN10" s="886"/>
      <c r="AO10" s="963"/>
      <c r="AP10" s="887"/>
      <c r="AQ10" s="887"/>
      <c r="AR10" s="887"/>
      <c r="AS10" s="887"/>
      <c r="AT10" s="887"/>
      <c r="AU10" s="964"/>
      <c r="AV10" s="69"/>
      <c r="AW10" s="69"/>
    </row>
    <row r="11" spans="1:50" ht="23.25" customHeight="1" x14ac:dyDescent="0.45">
      <c r="A11" s="891"/>
      <c r="B11" s="892"/>
      <c r="C11" s="897"/>
      <c r="D11" s="898"/>
      <c r="E11" s="899"/>
      <c r="F11" s="903"/>
      <c r="G11" s="904" t="s">
        <v>445</v>
      </c>
      <c r="H11" s="905"/>
      <c r="I11" s="939" t="s">
        <v>477</v>
      </c>
      <c r="J11" s="939"/>
      <c r="K11" s="940"/>
      <c r="L11" s="940"/>
      <c r="M11" s="940"/>
      <c r="N11" s="940"/>
      <c r="O11" s="941"/>
      <c r="P11" s="886">
        <f>SUM(P7:W10)</f>
        <v>0</v>
      </c>
      <c r="Q11" s="887"/>
      <c r="R11" s="887"/>
      <c r="S11" s="887"/>
      <c r="T11" s="887"/>
      <c r="U11" s="887"/>
      <c r="V11" s="887"/>
      <c r="W11" s="888"/>
      <c r="X11" s="886">
        <f>SUM(X7:AE10)</f>
        <v>0</v>
      </c>
      <c r="Y11" s="887"/>
      <c r="Z11" s="887"/>
      <c r="AA11" s="887"/>
      <c r="AB11" s="887"/>
      <c r="AC11" s="887"/>
      <c r="AD11" s="887"/>
      <c r="AE11" s="888"/>
      <c r="AF11" s="886">
        <f>SUM(AF7:AM10)</f>
        <v>0</v>
      </c>
      <c r="AG11" s="887"/>
      <c r="AH11" s="887"/>
      <c r="AI11" s="887"/>
      <c r="AJ11" s="887"/>
      <c r="AK11" s="887"/>
      <c r="AL11" s="887"/>
      <c r="AM11" s="888"/>
      <c r="AN11" s="886">
        <f>SUM(AN7:AU10)</f>
        <v>0</v>
      </c>
      <c r="AO11" s="963"/>
      <c r="AP11" s="887"/>
      <c r="AQ11" s="887"/>
      <c r="AR11" s="887"/>
      <c r="AS11" s="887"/>
      <c r="AT11" s="887"/>
      <c r="AU11" s="964"/>
      <c r="AV11" s="69"/>
      <c r="AW11" s="69"/>
    </row>
    <row r="12" spans="1:50" ht="23.25" customHeight="1" x14ac:dyDescent="0.45">
      <c r="A12" s="891"/>
      <c r="B12" s="892"/>
      <c r="C12" s="897"/>
      <c r="D12" s="898"/>
      <c r="E12" s="904" t="s">
        <v>447</v>
      </c>
      <c r="F12" s="905"/>
      <c r="G12" s="907" t="s">
        <v>416</v>
      </c>
      <c r="H12" s="907"/>
      <c r="I12" s="907"/>
      <c r="J12" s="907"/>
      <c r="K12" s="907"/>
      <c r="L12" s="907"/>
      <c r="M12" s="907"/>
      <c r="N12" s="907"/>
      <c r="O12" s="908"/>
      <c r="P12" s="886"/>
      <c r="Q12" s="887"/>
      <c r="R12" s="887"/>
      <c r="S12" s="887"/>
      <c r="T12" s="887"/>
      <c r="U12" s="887"/>
      <c r="V12" s="887"/>
      <c r="W12" s="888"/>
      <c r="X12" s="886"/>
      <c r="Y12" s="887"/>
      <c r="Z12" s="887"/>
      <c r="AA12" s="887"/>
      <c r="AB12" s="887"/>
      <c r="AC12" s="887"/>
      <c r="AD12" s="887"/>
      <c r="AE12" s="888"/>
      <c r="AF12" s="886"/>
      <c r="AG12" s="887"/>
      <c r="AH12" s="887"/>
      <c r="AI12" s="887"/>
      <c r="AJ12" s="887"/>
      <c r="AK12" s="887"/>
      <c r="AL12" s="887"/>
      <c r="AM12" s="888"/>
      <c r="AN12" s="886"/>
      <c r="AO12" s="963"/>
      <c r="AP12" s="887"/>
      <c r="AQ12" s="887"/>
      <c r="AR12" s="887"/>
      <c r="AS12" s="887"/>
      <c r="AT12" s="887"/>
      <c r="AU12" s="964"/>
      <c r="AV12" s="69"/>
      <c r="AW12" s="69"/>
    </row>
    <row r="13" spans="1:50" ht="23.25" customHeight="1" x14ac:dyDescent="0.45">
      <c r="A13" s="891"/>
      <c r="B13" s="892"/>
      <c r="C13" s="899"/>
      <c r="D13" s="900"/>
      <c r="E13" s="904" t="s">
        <v>448</v>
      </c>
      <c r="F13" s="905"/>
      <c r="G13" s="907" t="s">
        <v>452</v>
      </c>
      <c r="H13" s="907"/>
      <c r="I13" s="907"/>
      <c r="J13" s="907"/>
      <c r="K13" s="907"/>
      <c r="L13" s="907"/>
      <c r="M13" s="907"/>
      <c r="N13" s="907"/>
      <c r="O13" s="908"/>
      <c r="P13" s="886">
        <f>P11+P12</f>
        <v>0</v>
      </c>
      <c r="Q13" s="887"/>
      <c r="R13" s="887"/>
      <c r="S13" s="887"/>
      <c r="T13" s="887"/>
      <c r="U13" s="887"/>
      <c r="V13" s="887"/>
      <c r="W13" s="888"/>
      <c r="X13" s="886">
        <f>X11+X12</f>
        <v>0</v>
      </c>
      <c r="Y13" s="887"/>
      <c r="Z13" s="887"/>
      <c r="AA13" s="887"/>
      <c r="AB13" s="887"/>
      <c r="AC13" s="887"/>
      <c r="AD13" s="887"/>
      <c r="AE13" s="888"/>
      <c r="AF13" s="886">
        <f>AF11+AF12</f>
        <v>0</v>
      </c>
      <c r="AG13" s="887"/>
      <c r="AH13" s="887"/>
      <c r="AI13" s="887"/>
      <c r="AJ13" s="887"/>
      <c r="AK13" s="887"/>
      <c r="AL13" s="887"/>
      <c r="AM13" s="888"/>
      <c r="AN13" s="886">
        <f>AN11+AN12</f>
        <v>0</v>
      </c>
      <c r="AO13" s="963"/>
      <c r="AP13" s="887"/>
      <c r="AQ13" s="887"/>
      <c r="AR13" s="887"/>
      <c r="AS13" s="887"/>
      <c r="AT13" s="887"/>
      <c r="AU13" s="964"/>
      <c r="AV13" s="69"/>
      <c r="AW13" s="69"/>
      <c r="AX13" s="4"/>
    </row>
    <row r="14" spans="1:50" ht="23.25" customHeight="1" x14ac:dyDescent="0.45">
      <c r="A14" s="891"/>
      <c r="B14" s="892"/>
      <c r="C14" s="904" t="s">
        <v>449</v>
      </c>
      <c r="D14" s="905"/>
      <c r="E14" s="907" t="s">
        <v>417</v>
      </c>
      <c r="F14" s="907"/>
      <c r="G14" s="907"/>
      <c r="H14" s="907"/>
      <c r="I14" s="907"/>
      <c r="J14" s="907"/>
      <c r="K14" s="907"/>
      <c r="L14" s="907"/>
      <c r="M14" s="907"/>
      <c r="N14" s="907"/>
      <c r="O14" s="908"/>
      <c r="P14" s="886"/>
      <c r="Q14" s="887"/>
      <c r="R14" s="887"/>
      <c r="S14" s="887"/>
      <c r="T14" s="887"/>
      <c r="U14" s="887"/>
      <c r="V14" s="887"/>
      <c r="W14" s="888"/>
      <c r="X14" s="886"/>
      <c r="Y14" s="887"/>
      <c r="Z14" s="887"/>
      <c r="AA14" s="887"/>
      <c r="AB14" s="887"/>
      <c r="AC14" s="887"/>
      <c r="AD14" s="887"/>
      <c r="AE14" s="888"/>
      <c r="AF14" s="886"/>
      <c r="AG14" s="887"/>
      <c r="AH14" s="887"/>
      <c r="AI14" s="887"/>
      <c r="AJ14" s="887"/>
      <c r="AK14" s="887"/>
      <c r="AL14" s="887"/>
      <c r="AM14" s="888"/>
      <c r="AN14" s="886"/>
      <c r="AO14" s="963"/>
      <c r="AP14" s="887"/>
      <c r="AQ14" s="887"/>
      <c r="AR14" s="887"/>
      <c r="AS14" s="887"/>
      <c r="AT14" s="887"/>
      <c r="AU14" s="964"/>
      <c r="AV14" s="69"/>
      <c r="AW14" s="69"/>
      <c r="AX14" s="4"/>
    </row>
    <row r="15" spans="1:50" ht="23.25" customHeight="1" x14ac:dyDescent="0.45">
      <c r="A15" s="893"/>
      <c r="B15" s="894"/>
      <c r="C15" s="904" t="s">
        <v>450</v>
      </c>
      <c r="D15" s="905"/>
      <c r="E15" s="907" t="s">
        <v>605</v>
      </c>
      <c r="F15" s="907"/>
      <c r="G15" s="907"/>
      <c r="H15" s="907"/>
      <c r="I15" s="907"/>
      <c r="J15" s="907"/>
      <c r="K15" s="907"/>
      <c r="L15" s="907"/>
      <c r="M15" s="907"/>
      <c r="N15" s="907"/>
      <c r="O15" s="908"/>
      <c r="P15" s="886">
        <f>P13+P14</f>
        <v>0</v>
      </c>
      <c r="Q15" s="887"/>
      <c r="R15" s="887"/>
      <c r="S15" s="887"/>
      <c r="T15" s="887"/>
      <c r="U15" s="887"/>
      <c r="V15" s="887"/>
      <c r="W15" s="888"/>
      <c r="X15" s="886">
        <f>X13+X14</f>
        <v>0</v>
      </c>
      <c r="Y15" s="887"/>
      <c r="Z15" s="887"/>
      <c r="AA15" s="887"/>
      <c r="AB15" s="887"/>
      <c r="AC15" s="887"/>
      <c r="AD15" s="887"/>
      <c r="AE15" s="888"/>
      <c r="AF15" s="886">
        <f>AF13+AF14</f>
        <v>0</v>
      </c>
      <c r="AG15" s="887"/>
      <c r="AH15" s="887"/>
      <c r="AI15" s="887"/>
      <c r="AJ15" s="887"/>
      <c r="AK15" s="887"/>
      <c r="AL15" s="887"/>
      <c r="AM15" s="888"/>
      <c r="AN15" s="886">
        <f>AN13+AN14</f>
        <v>0</v>
      </c>
      <c r="AO15" s="963"/>
      <c r="AP15" s="887"/>
      <c r="AQ15" s="887"/>
      <c r="AR15" s="887"/>
      <c r="AS15" s="887"/>
      <c r="AT15" s="887"/>
      <c r="AU15" s="964"/>
      <c r="AV15" s="69"/>
      <c r="AW15" s="69"/>
    </row>
    <row r="16" spans="1:50" ht="23.25" customHeight="1" x14ac:dyDescent="0.45">
      <c r="A16" s="889" t="s">
        <v>418</v>
      </c>
      <c r="B16" s="890"/>
      <c r="C16" s="895" t="s">
        <v>419</v>
      </c>
      <c r="D16" s="896"/>
      <c r="E16" s="895" t="s">
        <v>420</v>
      </c>
      <c r="F16" s="901"/>
      <c r="G16" s="904" t="s">
        <v>453</v>
      </c>
      <c r="H16" s="905"/>
      <c r="I16" s="933" t="s">
        <v>421</v>
      </c>
      <c r="J16" s="933"/>
      <c r="K16" s="933"/>
      <c r="L16" s="933"/>
      <c r="M16" s="933"/>
      <c r="N16" s="933"/>
      <c r="O16" s="934"/>
      <c r="P16" s="886"/>
      <c r="Q16" s="887"/>
      <c r="R16" s="887"/>
      <c r="S16" s="887"/>
      <c r="T16" s="887"/>
      <c r="U16" s="887"/>
      <c r="V16" s="887"/>
      <c r="W16" s="888"/>
      <c r="X16" s="886"/>
      <c r="Y16" s="887"/>
      <c r="Z16" s="887"/>
      <c r="AA16" s="887"/>
      <c r="AB16" s="887"/>
      <c r="AC16" s="887"/>
      <c r="AD16" s="887"/>
      <c r="AE16" s="888"/>
      <c r="AF16" s="886"/>
      <c r="AG16" s="887"/>
      <c r="AH16" s="887"/>
      <c r="AI16" s="887"/>
      <c r="AJ16" s="887"/>
      <c r="AK16" s="887"/>
      <c r="AL16" s="887"/>
      <c r="AM16" s="888"/>
      <c r="AN16" s="886"/>
      <c r="AO16" s="963"/>
      <c r="AP16" s="887"/>
      <c r="AQ16" s="887"/>
      <c r="AR16" s="887"/>
      <c r="AS16" s="887"/>
      <c r="AT16" s="887"/>
      <c r="AU16" s="964"/>
      <c r="AV16" s="69"/>
      <c r="AW16" s="69"/>
    </row>
    <row r="17" spans="1:50" ht="23.25" customHeight="1" x14ac:dyDescent="0.45">
      <c r="A17" s="891"/>
      <c r="B17" s="892"/>
      <c r="C17" s="897"/>
      <c r="D17" s="898"/>
      <c r="E17" s="897"/>
      <c r="F17" s="902"/>
      <c r="G17" s="904" t="s">
        <v>454</v>
      </c>
      <c r="H17" s="905"/>
      <c r="I17" s="933" t="s">
        <v>422</v>
      </c>
      <c r="J17" s="933"/>
      <c r="K17" s="933"/>
      <c r="L17" s="933"/>
      <c r="M17" s="933"/>
      <c r="N17" s="933"/>
      <c r="O17" s="934"/>
      <c r="P17" s="886"/>
      <c r="Q17" s="887"/>
      <c r="R17" s="887"/>
      <c r="S17" s="887"/>
      <c r="T17" s="887"/>
      <c r="U17" s="887"/>
      <c r="V17" s="887"/>
      <c r="W17" s="888"/>
      <c r="X17" s="886"/>
      <c r="Y17" s="887"/>
      <c r="Z17" s="887"/>
      <c r="AA17" s="887"/>
      <c r="AB17" s="887"/>
      <c r="AC17" s="887"/>
      <c r="AD17" s="887"/>
      <c r="AE17" s="888"/>
      <c r="AF17" s="886"/>
      <c r="AG17" s="887"/>
      <c r="AH17" s="887"/>
      <c r="AI17" s="887"/>
      <c r="AJ17" s="887"/>
      <c r="AK17" s="887"/>
      <c r="AL17" s="887"/>
      <c r="AM17" s="888"/>
      <c r="AN17" s="886"/>
      <c r="AO17" s="963"/>
      <c r="AP17" s="887"/>
      <c r="AQ17" s="887"/>
      <c r="AR17" s="887"/>
      <c r="AS17" s="887"/>
      <c r="AT17" s="887"/>
      <c r="AU17" s="964"/>
      <c r="AV17" s="69"/>
      <c r="AW17" s="69"/>
    </row>
    <row r="18" spans="1:50" ht="23.25" customHeight="1" x14ac:dyDescent="0.45">
      <c r="A18" s="891"/>
      <c r="B18" s="892"/>
      <c r="C18" s="897"/>
      <c r="D18" s="898"/>
      <c r="E18" s="897"/>
      <c r="F18" s="902"/>
      <c r="G18" s="904" t="s">
        <v>455</v>
      </c>
      <c r="H18" s="905"/>
      <c r="I18" s="939" t="s">
        <v>484</v>
      </c>
      <c r="J18" s="940"/>
      <c r="K18" s="940"/>
      <c r="L18" s="940"/>
      <c r="M18" s="940"/>
      <c r="N18" s="940"/>
      <c r="O18" s="941"/>
      <c r="P18" s="886"/>
      <c r="Q18" s="887"/>
      <c r="R18" s="887"/>
      <c r="S18" s="887"/>
      <c r="T18" s="887"/>
      <c r="U18" s="887"/>
      <c r="V18" s="887"/>
      <c r="W18" s="888"/>
      <c r="X18" s="886"/>
      <c r="Y18" s="887"/>
      <c r="Z18" s="887"/>
      <c r="AA18" s="887"/>
      <c r="AB18" s="887"/>
      <c r="AC18" s="887"/>
      <c r="AD18" s="887"/>
      <c r="AE18" s="888"/>
      <c r="AF18" s="886"/>
      <c r="AG18" s="887"/>
      <c r="AH18" s="887"/>
      <c r="AI18" s="887"/>
      <c r="AJ18" s="887"/>
      <c r="AK18" s="887"/>
      <c r="AL18" s="887"/>
      <c r="AM18" s="888"/>
      <c r="AN18" s="886"/>
      <c r="AO18" s="963"/>
      <c r="AP18" s="887"/>
      <c r="AQ18" s="887"/>
      <c r="AR18" s="887"/>
      <c r="AS18" s="887"/>
      <c r="AT18" s="887"/>
      <c r="AU18" s="964"/>
      <c r="AV18" s="69"/>
      <c r="AW18" s="69"/>
    </row>
    <row r="19" spans="1:50" ht="23.25" customHeight="1" x14ac:dyDescent="0.45">
      <c r="A19" s="891"/>
      <c r="B19" s="892"/>
      <c r="C19" s="897"/>
      <c r="D19" s="898"/>
      <c r="E19" s="897"/>
      <c r="F19" s="902"/>
      <c r="G19" s="904" t="s">
        <v>456</v>
      </c>
      <c r="H19" s="905"/>
      <c r="I19" s="933" t="s">
        <v>423</v>
      </c>
      <c r="J19" s="933"/>
      <c r="K19" s="933"/>
      <c r="L19" s="933"/>
      <c r="M19" s="933"/>
      <c r="N19" s="933"/>
      <c r="O19" s="934"/>
      <c r="P19" s="886"/>
      <c r="Q19" s="887"/>
      <c r="R19" s="887"/>
      <c r="S19" s="887"/>
      <c r="T19" s="887"/>
      <c r="U19" s="887"/>
      <c r="V19" s="887"/>
      <c r="W19" s="888"/>
      <c r="X19" s="886"/>
      <c r="Y19" s="887"/>
      <c r="Z19" s="887"/>
      <c r="AA19" s="887"/>
      <c r="AB19" s="887"/>
      <c r="AC19" s="887"/>
      <c r="AD19" s="887"/>
      <c r="AE19" s="888"/>
      <c r="AF19" s="886"/>
      <c r="AG19" s="887"/>
      <c r="AH19" s="887"/>
      <c r="AI19" s="887"/>
      <c r="AJ19" s="887"/>
      <c r="AK19" s="887"/>
      <c r="AL19" s="887"/>
      <c r="AM19" s="888"/>
      <c r="AN19" s="886"/>
      <c r="AO19" s="963"/>
      <c r="AP19" s="887"/>
      <c r="AQ19" s="887"/>
      <c r="AR19" s="887"/>
      <c r="AS19" s="887"/>
      <c r="AT19" s="887"/>
      <c r="AU19" s="964"/>
      <c r="AV19" s="69"/>
      <c r="AW19" s="69"/>
    </row>
    <row r="20" spans="1:50" ht="23.25" customHeight="1" x14ac:dyDescent="0.45">
      <c r="A20" s="891"/>
      <c r="B20" s="892"/>
      <c r="C20" s="897"/>
      <c r="D20" s="898"/>
      <c r="E20" s="897"/>
      <c r="F20" s="902"/>
      <c r="G20" s="904" t="s">
        <v>457</v>
      </c>
      <c r="H20" s="905"/>
      <c r="I20" s="933" t="s">
        <v>146</v>
      </c>
      <c r="J20" s="933"/>
      <c r="K20" s="933"/>
      <c r="L20" s="933"/>
      <c r="M20" s="933"/>
      <c r="N20" s="933"/>
      <c r="O20" s="934"/>
      <c r="P20" s="886"/>
      <c r="Q20" s="887"/>
      <c r="R20" s="887"/>
      <c r="S20" s="887"/>
      <c r="T20" s="887"/>
      <c r="U20" s="887"/>
      <c r="V20" s="887"/>
      <c r="W20" s="888"/>
      <c r="X20" s="886"/>
      <c r="Y20" s="887"/>
      <c r="Z20" s="887"/>
      <c r="AA20" s="887"/>
      <c r="AB20" s="887"/>
      <c r="AC20" s="887"/>
      <c r="AD20" s="887"/>
      <c r="AE20" s="888"/>
      <c r="AF20" s="886"/>
      <c r="AG20" s="887"/>
      <c r="AH20" s="887"/>
      <c r="AI20" s="887"/>
      <c r="AJ20" s="887"/>
      <c r="AK20" s="887"/>
      <c r="AL20" s="887"/>
      <c r="AM20" s="888"/>
      <c r="AN20" s="886"/>
      <c r="AO20" s="963"/>
      <c r="AP20" s="887"/>
      <c r="AQ20" s="887"/>
      <c r="AR20" s="887"/>
      <c r="AS20" s="887"/>
      <c r="AT20" s="887"/>
      <c r="AU20" s="964"/>
      <c r="AV20" s="69"/>
      <c r="AW20" s="69"/>
    </row>
    <row r="21" spans="1:50" ht="23.25" customHeight="1" x14ac:dyDescent="0.45">
      <c r="A21" s="891"/>
      <c r="B21" s="892"/>
      <c r="C21" s="897"/>
      <c r="D21" s="898"/>
      <c r="E21" s="897"/>
      <c r="F21" s="902"/>
      <c r="G21" s="904" t="s">
        <v>458</v>
      </c>
      <c r="H21" s="905"/>
      <c r="I21" s="933" t="s">
        <v>424</v>
      </c>
      <c r="J21" s="933"/>
      <c r="K21" s="933"/>
      <c r="L21" s="933"/>
      <c r="M21" s="933"/>
      <c r="N21" s="933"/>
      <c r="O21" s="934"/>
      <c r="P21" s="886"/>
      <c r="Q21" s="887"/>
      <c r="R21" s="887"/>
      <c r="S21" s="887"/>
      <c r="T21" s="887"/>
      <c r="U21" s="887"/>
      <c r="V21" s="887"/>
      <c r="W21" s="888"/>
      <c r="X21" s="886"/>
      <c r="Y21" s="887"/>
      <c r="Z21" s="887"/>
      <c r="AA21" s="887"/>
      <c r="AB21" s="887"/>
      <c r="AC21" s="887"/>
      <c r="AD21" s="887"/>
      <c r="AE21" s="888"/>
      <c r="AF21" s="886"/>
      <c r="AG21" s="887"/>
      <c r="AH21" s="887"/>
      <c r="AI21" s="887"/>
      <c r="AJ21" s="887"/>
      <c r="AK21" s="887"/>
      <c r="AL21" s="887"/>
      <c r="AM21" s="888"/>
      <c r="AN21" s="886"/>
      <c r="AO21" s="963"/>
      <c r="AP21" s="887"/>
      <c r="AQ21" s="887"/>
      <c r="AR21" s="887"/>
      <c r="AS21" s="887"/>
      <c r="AT21" s="887"/>
      <c r="AU21" s="964"/>
      <c r="AV21" s="69"/>
      <c r="AW21" s="69"/>
    </row>
    <row r="22" spans="1:50" ht="23.25" customHeight="1" x14ac:dyDescent="0.45">
      <c r="A22" s="891"/>
      <c r="B22" s="892"/>
      <c r="C22" s="897"/>
      <c r="D22" s="898"/>
      <c r="E22" s="897"/>
      <c r="F22" s="902"/>
      <c r="G22" s="904" t="s">
        <v>459</v>
      </c>
      <c r="H22" s="905"/>
      <c r="I22" s="933" t="s">
        <v>425</v>
      </c>
      <c r="J22" s="933"/>
      <c r="K22" s="933"/>
      <c r="L22" s="933"/>
      <c r="M22" s="933"/>
      <c r="N22" s="933"/>
      <c r="O22" s="934"/>
      <c r="P22" s="886"/>
      <c r="Q22" s="887"/>
      <c r="R22" s="887"/>
      <c r="S22" s="887"/>
      <c r="T22" s="887"/>
      <c r="U22" s="887"/>
      <c r="V22" s="887"/>
      <c r="W22" s="888"/>
      <c r="X22" s="886"/>
      <c r="Y22" s="887"/>
      <c r="Z22" s="887"/>
      <c r="AA22" s="887"/>
      <c r="AB22" s="887"/>
      <c r="AC22" s="887"/>
      <c r="AD22" s="887"/>
      <c r="AE22" s="888"/>
      <c r="AF22" s="886"/>
      <c r="AG22" s="887"/>
      <c r="AH22" s="887"/>
      <c r="AI22" s="887"/>
      <c r="AJ22" s="887"/>
      <c r="AK22" s="887"/>
      <c r="AL22" s="887"/>
      <c r="AM22" s="888"/>
      <c r="AN22" s="886"/>
      <c r="AO22" s="963"/>
      <c r="AP22" s="887"/>
      <c r="AQ22" s="887"/>
      <c r="AR22" s="887"/>
      <c r="AS22" s="887"/>
      <c r="AT22" s="887"/>
      <c r="AU22" s="964"/>
      <c r="AV22" s="69"/>
      <c r="AW22" s="69"/>
      <c r="AX22" s="5"/>
    </row>
    <row r="23" spans="1:50" ht="23.25" customHeight="1" x14ac:dyDescent="0.45">
      <c r="A23" s="891"/>
      <c r="B23" s="892"/>
      <c r="C23" s="897"/>
      <c r="D23" s="898"/>
      <c r="E23" s="899"/>
      <c r="F23" s="903"/>
      <c r="G23" s="904" t="s">
        <v>460</v>
      </c>
      <c r="H23" s="905"/>
      <c r="I23" s="939" t="s">
        <v>476</v>
      </c>
      <c r="J23" s="940"/>
      <c r="K23" s="940"/>
      <c r="L23" s="940"/>
      <c r="M23" s="940"/>
      <c r="N23" s="940"/>
      <c r="O23" s="941"/>
      <c r="P23" s="886">
        <f>SUM(P16:W22)</f>
        <v>0</v>
      </c>
      <c r="Q23" s="887"/>
      <c r="R23" s="887"/>
      <c r="S23" s="887"/>
      <c r="T23" s="887"/>
      <c r="U23" s="887"/>
      <c r="V23" s="887"/>
      <c r="W23" s="888"/>
      <c r="X23" s="886">
        <f>SUM(X16:AE22)</f>
        <v>0</v>
      </c>
      <c r="Y23" s="887"/>
      <c r="Z23" s="887"/>
      <c r="AA23" s="887"/>
      <c r="AB23" s="887"/>
      <c r="AC23" s="887"/>
      <c r="AD23" s="887"/>
      <c r="AE23" s="888"/>
      <c r="AF23" s="886">
        <f>SUM(AF16:AM22)</f>
        <v>0</v>
      </c>
      <c r="AG23" s="887"/>
      <c r="AH23" s="887"/>
      <c r="AI23" s="887"/>
      <c r="AJ23" s="887"/>
      <c r="AK23" s="887"/>
      <c r="AL23" s="887"/>
      <c r="AM23" s="888"/>
      <c r="AN23" s="886">
        <f>SUM(AN16:AU22)</f>
        <v>0</v>
      </c>
      <c r="AO23" s="963"/>
      <c r="AP23" s="887"/>
      <c r="AQ23" s="887"/>
      <c r="AR23" s="887"/>
      <c r="AS23" s="887"/>
      <c r="AT23" s="887"/>
      <c r="AU23" s="964"/>
      <c r="AV23" s="69"/>
      <c r="AW23" s="69"/>
      <c r="AX23" s="5"/>
    </row>
    <row r="24" spans="1:50" ht="23.25" customHeight="1" x14ac:dyDescent="0.45">
      <c r="A24" s="891"/>
      <c r="B24" s="892"/>
      <c r="C24" s="897"/>
      <c r="D24" s="898"/>
      <c r="E24" s="895" t="s">
        <v>426</v>
      </c>
      <c r="F24" s="901"/>
      <c r="G24" s="904" t="s">
        <v>461</v>
      </c>
      <c r="H24" s="905"/>
      <c r="I24" s="933" t="s">
        <v>138</v>
      </c>
      <c r="J24" s="933"/>
      <c r="K24" s="933"/>
      <c r="L24" s="933"/>
      <c r="M24" s="933"/>
      <c r="N24" s="933"/>
      <c r="O24" s="934"/>
      <c r="P24" s="886"/>
      <c r="Q24" s="887"/>
      <c r="R24" s="887"/>
      <c r="S24" s="887"/>
      <c r="T24" s="887"/>
      <c r="U24" s="887"/>
      <c r="V24" s="887"/>
      <c r="W24" s="888"/>
      <c r="X24" s="886"/>
      <c r="Y24" s="887"/>
      <c r="Z24" s="887"/>
      <c r="AA24" s="887"/>
      <c r="AB24" s="887"/>
      <c r="AC24" s="887"/>
      <c r="AD24" s="887"/>
      <c r="AE24" s="888"/>
      <c r="AF24" s="886"/>
      <c r="AG24" s="887"/>
      <c r="AH24" s="887"/>
      <c r="AI24" s="887"/>
      <c r="AJ24" s="887"/>
      <c r="AK24" s="887"/>
      <c r="AL24" s="887"/>
      <c r="AM24" s="888"/>
      <c r="AN24" s="886"/>
      <c r="AO24" s="963"/>
      <c r="AP24" s="887"/>
      <c r="AQ24" s="887"/>
      <c r="AR24" s="887"/>
      <c r="AS24" s="887"/>
      <c r="AT24" s="887"/>
      <c r="AU24" s="964"/>
      <c r="AV24" s="69"/>
      <c r="AW24" s="69"/>
      <c r="AX24" s="5"/>
    </row>
    <row r="25" spans="1:50" ht="23.25" customHeight="1" x14ac:dyDescent="0.45">
      <c r="A25" s="891"/>
      <c r="B25" s="892"/>
      <c r="C25" s="897"/>
      <c r="D25" s="898"/>
      <c r="E25" s="897"/>
      <c r="F25" s="902"/>
      <c r="G25" s="904" t="s">
        <v>462</v>
      </c>
      <c r="H25" s="905"/>
      <c r="I25" s="933" t="s">
        <v>427</v>
      </c>
      <c r="J25" s="933"/>
      <c r="K25" s="933"/>
      <c r="L25" s="933"/>
      <c r="M25" s="933"/>
      <c r="N25" s="933"/>
      <c r="O25" s="934"/>
      <c r="P25" s="886"/>
      <c r="Q25" s="887"/>
      <c r="R25" s="887"/>
      <c r="S25" s="887"/>
      <c r="T25" s="887"/>
      <c r="U25" s="887"/>
      <c r="V25" s="887"/>
      <c r="W25" s="888"/>
      <c r="X25" s="886"/>
      <c r="Y25" s="887"/>
      <c r="Z25" s="887"/>
      <c r="AA25" s="887"/>
      <c r="AB25" s="887"/>
      <c r="AC25" s="887"/>
      <c r="AD25" s="887"/>
      <c r="AE25" s="888"/>
      <c r="AF25" s="886"/>
      <c r="AG25" s="887"/>
      <c r="AH25" s="887"/>
      <c r="AI25" s="887"/>
      <c r="AJ25" s="887"/>
      <c r="AK25" s="887"/>
      <c r="AL25" s="887"/>
      <c r="AM25" s="888"/>
      <c r="AN25" s="886"/>
      <c r="AO25" s="963"/>
      <c r="AP25" s="887"/>
      <c r="AQ25" s="887"/>
      <c r="AR25" s="887"/>
      <c r="AS25" s="887"/>
      <c r="AT25" s="887"/>
      <c r="AU25" s="964"/>
      <c r="AV25" s="69"/>
      <c r="AW25" s="69"/>
      <c r="AX25" s="5"/>
    </row>
    <row r="26" spans="1:50" ht="23.25" customHeight="1" x14ac:dyDescent="0.45">
      <c r="A26" s="891"/>
      <c r="B26" s="892"/>
      <c r="C26" s="897"/>
      <c r="D26" s="898"/>
      <c r="E26" s="897"/>
      <c r="F26" s="902"/>
      <c r="G26" s="904" t="s">
        <v>463</v>
      </c>
      <c r="H26" s="905"/>
      <c r="I26" s="933" t="s">
        <v>428</v>
      </c>
      <c r="J26" s="933"/>
      <c r="K26" s="933"/>
      <c r="L26" s="933"/>
      <c r="M26" s="933"/>
      <c r="N26" s="933"/>
      <c r="O26" s="934"/>
      <c r="P26" s="886"/>
      <c r="Q26" s="887"/>
      <c r="R26" s="887"/>
      <c r="S26" s="887"/>
      <c r="T26" s="887"/>
      <c r="U26" s="887"/>
      <c r="V26" s="887"/>
      <c r="W26" s="888"/>
      <c r="X26" s="886"/>
      <c r="Y26" s="887"/>
      <c r="Z26" s="887"/>
      <c r="AA26" s="887"/>
      <c r="AB26" s="887"/>
      <c r="AC26" s="887"/>
      <c r="AD26" s="887"/>
      <c r="AE26" s="888"/>
      <c r="AF26" s="886"/>
      <c r="AG26" s="887"/>
      <c r="AH26" s="887"/>
      <c r="AI26" s="887"/>
      <c r="AJ26" s="887"/>
      <c r="AK26" s="887"/>
      <c r="AL26" s="887"/>
      <c r="AM26" s="888"/>
      <c r="AN26" s="886"/>
      <c r="AO26" s="963"/>
      <c r="AP26" s="887"/>
      <c r="AQ26" s="887"/>
      <c r="AR26" s="887"/>
      <c r="AS26" s="887"/>
      <c r="AT26" s="887"/>
      <c r="AU26" s="964"/>
      <c r="AV26" s="69"/>
      <c r="AW26" s="69"/>
    </row>
    <row r="27" spans="1:50" ht="23.25" customHeight="1" x14ac:dyDescent="0.45">
      <c r="A27" s="891"/>
      <c r="B27" s="892"/>
      <c r="C27" s="897"/>
      <c r="D27" s="898"/>
      <c r="E27" s="897"/>
      <c r="F27" s="902"/>
      <c r="G27" s="904" t="s">
        <v>464</v>
      </c>
      <c r="H27" s="905"/>
      <c r="I27" s="907" t="s">
        <v>429</v>
      </c>
      <c r="J27" s="907"/>
      <c r="K27" s="907"/>
      <c r="L27" s="907"/>
      <c r="M27" s="907"/>
      <c r="N27" s="907"/>
      <c r="O27" s="908"/>
      <c r="P27" s="886"/>
      <c r="Q27" s="887"/>
      <c r="R27" s="887"/>
      <c r="S27" s="887"/>
      <c r="T27" s="887"/>
      <c r="U27" s="887"/>
      <c r="V27" s="887"/>
      <c r="W27" s="888"/>
      <c r="X27" s="886"/>
      <c r="Y27" s="887"/>
      <c r="Z27" s="887"/>
      <c r="AA27" s="887"/>
      <c r="AB27" s="887"/>
      <c r="AC27" s="887"/>
      <c r="AD27" s="887"/>
      <c r="AE27" s="888"/>
      <c r="AF27" s="886"/>
      <c r="AG27" s="887"/>
      <c r="AH27" s="887"/>
      <c r="AI27" s="887"/>
      <c r="AJ27" s="887"/>
      <c r="AK27" s="887"/>
      <c r="AL27" s="887"/>
      <c r="AM27" s="888"/>
      <c r="AN27" s="886"/>
      <c r="AO27" s="963"/>
      <c r="AP27" s="887"/>
      <c r="AQ27" s="887"/>
      <c r="AR27" s="887"/>
      <c r="AS27" s="887"/>
      <c r="AT27" s="887"/>
      <c r="AU27" s="964"/>
      <c r="AV27" s="69"/>
      <c r="AW27" s="69"/>
    </row>
    <row r="28" spans="1:50" ht="23.25" customHeight="1" x14ac:dyDescent="0.45">
      <c r="A28" s="891"/>
      <c r="B28" s="892"/>
      <c r="C28" s="897"/>
      <c r="D28" s="898"/>
      <c r="E28" s="897"/>
      <c r="F28" s="902"/>
      <c r="G28" s="904" t="s">
        <v>465</v>
      </c>
      <c r="H28" s="905"/>
      <c r="I28" s="907" t="s">
        <v>430</v>
      </c>
      <c r="J28" s="907"/>
      <c r="K28" s="907"/>
      <c r="L28" s="907"/>
      <c r="M28" s="907"/>
      <c r="N28" s="907"/>
      <c r="O28" s="908"/>
      <c r="P28" s="886"/>
      <c r="Q28" s="887"/>
      <c r="R28" s="887"/>
      <c r="S28" s="887"/>
      <c r="T28" s="887"/>
      <c r="U28" s="887"/>
      <c r="V28" s="887"/>
      <c r="W28" s="888"/>
      <c r="X28" s="886"/>
      <c r="Y28" s="887"/>
      <c r="Z28" s="887"/>
      <c r="AA28" s="887"/>
      <c r="AB28" s="887"/>
      <c r="AC28" s="887"/>
      <c r="AD28" s="887"/>
      <c r="AE28" s="888"/>
      <c r="AF28" s="886"/>
      <c r="AG28" s="887"/>
      <c r="AH28" s="887"/>
      <c r="AI28" s="887"/>
      <c r="AJ28" s="887"/>
      <c r="AK28" s="887"/>
      <c r="AL28" s="887"/>
      <c r="AM28" s="888"/>
      <c r="AN28" s="886"/>
      <c r="AO28" s="963"/>
      <c r="AP28" s="887"/>
      <c r="AQ28" s="887"/>
      <c r="AR28" s="887"/>
      <c r="AS28" s="887"/>
      <c r="AT28" s="887"/>
      <c r="AU28" s="964"/>
      <c r="AV28" s="69"/>
      <c r="AW28" s="69"/>
    </row>
    <row r="29" spans="1:50" ht="23.25" customHeight="1" x14ac:dyDescent="0.45">
      <c r="A29" s="891"/>
      <c r="B29" s="892"/>
      <c r="C29" s="897"/>
      <c r="D29" s="898"/>
      <c r="E29" s="897"/>
      <c r="F29" s="902"/>
      <c r="G29" s="904" t="s">
        <v>466</v>
      </c>
      <c r="H29" s="905"/>
      <c r="I29" s="907" t="s">
        <v>431</v>
      </c>
      <c r="J29" s="907"/>
      <c r="K29" s="907"/>
      <c r="L29" s="907"/>
      <c r="M29" s="907"/>
      <c r="N29" s="907"/>
      <c r="O29" s="908"/>
      <c r="P29" s="886"/>
      <c r="Q29" s="887"/>
      <c r="R29" s="887"/>
      <c r="S29" s="887"/>
      <c r="T29" s="887"/>
      <c r="U29" s="887"/>
      <c r="V29" s="887"/>
      <c r="W29" s="888"/>
      <c r="X29" s="886"/>
      <c r="Y29" s="887"/>
      <c r="Z29" s="887"/>
      <c r="AA29" s="887"/>
      <c r="AB29" s="887"/>
      <c r="AC29" s="887"/>
      <c r="AD29" s="887"/>
      <c r="AE29" s="888"/>
      <c r="AF29" s="886"/>
      <c r="AG29" s="887"/>
      <c r="AH29" s="887"/>
      <c r="AI29" s="887"/>
      <c r="AJ29" s="887"/>
      <c r="AK29" s="887"/>
      <c r="AL29" s="887"/>
      <c r="AM29" s="888"/>
      <c r="AN29" s="886"/>
      <c r="AO29" s="963"/>
      <c r="AP29" s="887"/>
      <c r="AQ29" s="887"/>
      <c r="AR29" s="887"/>
      <c r="AS29" s="887"/>
      <c r="AT29" s="887"/>
      <c r="AU29" s="964"/>
      <c r="AV29" s="69"/>
      <c r="AW29" s="69"/>
    </row>
    <row r="30" spans="1:50" ht="23.25" customHeight="1" x14ac:dyDescent="0.45">
      <c r="A30" s="891"/>
      <c r="B30" s="892"/>
      <c r="C30" s="897"/>
      <c r="D30" s="898"/>
      <c r="E30" s="897"/>
      <c r="F30" s="902"/>
      <c r="G30" s="904" t="s">
        <v>467</v>
      </c>
      <c r="H30" s="905"/>
      <c r="I30" s="907" t="s">
        <v>432</v>
      </c>
      <c r="J30" s="907"/>
      <c r="K30" s="907"/>
      <c r="L30" s="907"/>
      <c r="M30" s="907"/>
      <c r="N30" s="907"/>
      <c r="O30" s="908"/>
      <c r="P30" s="886"/>
      <c r="Q30" s="887"/>
      <c r="R30" s="887"/>
      <c r="S30" s="887"/>
      <c r="T30" s="887"/>
      <c r="U30" s="887"/>
      <c r="V30" s="887"/>
      <c r="W30" s="888"/>
      <c r="X30" s="886"/>
      <c r="Y30" s="887"/>
      <c r="Z30" s="887"/>
      <c r="AA30" s="887"/>
      <c r="AB30" s="887"/>
      <c r="AC30" s="887"/>
      <c r="AD30" s="887"/>
      <c r="AE30" s="888"/>
      <c r="AF30" s="886"/>
      <c r="AG30" s="887"/>
      <c r="AH30" s="887"/>
      <c r="AI30" s="887"/>
      <c r="AJ30" s="887"/>
      <c r="AK30" s="887"/>
      <c r="AL30" s="887"/>
      <c r="AM30" s="888"/>
      <c r="AN30" s="886"/>
      <c r="AO30" s="963"/>
      <c r="AP30" s="887"/>
      <c r="AQ30" s="887"/>
      <c r="AR30" s="887"/>
      <c r="AS30" s="887"/>
      <c r="AT30" s="887"/>
      <c r="AU30" s="964"/>
      <c r="AV30" s="69"/>
      <c r="AW30" s="69"/>
    </row>
    <row r="31" spans="1:50" ht="23.25" customHeight="1" x14ac:dyDescent="0.45">
      <c r="A31" s="891"/>
      <c r="B31" s="892"/>
      <c r="C31" s="897"/>
      <c r="D31" s="898"/>
      <c r="E31" s="899"/>
      <c r="F31" s="903"/>
      <c r="G31" s="904" t="s">
        <v>468</v>
      </c>
      <c r="H31" s="905"/>
      <c r="I31" s="936" t="s">
        <v>485</v>
      </c>
      <c r="J31" s="937"/>
      <c r="K31" s="937"/>
      <c r="L31" s="937"/>
      <c r="M31" s="937"/>
      <c r="N31" s="937"/>
      <c r="O31" s="938"/>
      <c r="P31" s="886">
        <f>SUM(P24:W30)</f>
        <v>0</v>
      </c>
      <c r="Q31" s="887"/>
      <c r="R31" s="887"/>
      <c r="S31" s="887"/>
      <c r="T31" s="887"/>
      <c r="U31" s="887"/>
      <c r="V31" s="887"/>
      <c r="W31" s="888"/>
      <c r="X31" s="886">
        <f>SUM(X24:AE30)</f>
        <v>0</v>
      </c>
      <c r="Y31" s="887"/>
      <c r="Z31" s="887"/>
      <c r="AA31" s="887"/>
      <c r="AB31" s="887"/>
      <c r="AC31" s="887"/>
      <c r="AD31" s="887"/>
      <c r="AE31" s="888"/>
      <c r="AF31" s="886">
        <f>SUM(AF24:AM30)</f>
        <v>0</v>
      </c>
      <c r="AG31" s="887"/>
      <c r="AH31" s="887"/>
      <c r="AI31" s="887"/>
      <c r="AJ31" s="887"/>
      <c r="AK31" s="887"/>
      <c r="AL31" s="887"/>
      <c r="AM31" s="888"/>
      <c r="AN31" s="886">
        <f>SUM(AN24:AU30)</f>
        <v>0</v>
      </c>
      <c r="AO31" s="963"/>
      <c r="AP31" s="887"/>
      <c r="AQ31" s="887"/>
      <c r="AR31" s="887"/>
      <c r="AS31" s="887"/>
      <c r="AT31" s="887"/>
      <c r="AU31" s="964"/>
      <c r="AV31" s="69"/>
      <c r="AW31" s="69"/>
      <c r="AX31" s="3"/>
    </row>
    <row r="32" spans="1:50" ht="23.25" customHeight="1" x14ac:dyDescent="0.45">
      <c r="A32" s="891"/>
      <c r="B32" s="892"/>
      <c r="C32" s="897"/>
      <c r="D32" s="898"/>
      <c r="E32" s="905" t="s">
        <v>469</v>
      </c>
      <c r="F32" s="905"/>
      <c r="G32" s="907" t="s">
        <v>433</v>
      </c>
      <c r="H32" s="907"/>
      <c r="I32" s="907"/>
      <c r="J32" s="907"/>
      <c r="K32" s="907"/>
      <c r="L32" s="907"/>
      <c r="M32" s="907"/>
      <c r="N32" s="907"/>
      <c r="O32" s="908"/>
      <c r="P32" s="886"/>
      <c r="Q32" s="887"/>
      <c r="R32" s="887"/>
      <c r="S32" s="887"/>
      <c r="T32" s="887"/>
      <c r="U32" s="887"/>
      <c r="V32" s="887"/>
      <c r="W32" s="888"/>
      <c r="X32" s="886"/>
      <c r="Y32" s="887"/>
      <c r="Z32" s="887"/>
      <c r="AA32" s="887"/>
      <c r="AB32" s="887"/>
      <c r="AC32" s="887"/>
      <c r="AD32" s="887"/>
      <c r="AE32" s="888"/>
      <c r="AF32" s="886"/>
      <c r="AG32" s="887"/>
      <c r="AH32" s="887"/>
      <c r="AI32" s="887"/>
      <c r="AJ32" s="887"/>
      <c r="AK32" s="887"/>
      <c r="AL32" s="887"/>
      <c r="AM32" s="888"/>
      <c r="AN32" s="886"/>
      <c r="AO32" s="963"/>
      <c r="AP32" s="887"/>
      <c r="AQ32" s="887"/>
      <c r="AR32" s="887"/>
      <c r="AS32" s="887"/>
      <c r="AT32" s="887"/>
      <c r="AU32" s="964"/>
      <c r="AV32" s="69"/>
      <c r="AW32" s="69"/>
      <c r="AX32" s="3"/>
    </row>
    <row r="33" spans="1:50" ht="23.25" customHeight="1" x14ac:dyDescent="0.45">
      <c r="A33" s="891"/>
      <c r="B33" s="892"/>
      <c r="C33" s="897"/>
      <c r="D33" s="898"/>
      <c r="E33" s="905" t="s">
        <v>470</v>
      </c>
      <c r="F33" s="905"/>
      <c r="G33" s="907" t="s">
        <v>140</v>
      </c>
      <c r="H33" s="907"/>
      <c r="I33" s="907"/>
      <c r="J33" s="907"/>
      <c r="K33" s="907"/>
      <c r="L33" s="907"/>
      <c r="M33" s="907"/>
      <c r="N33" s="907"/>
      <c r="O33" s="908"/>
      <c r="P33" s="886"/>
      <c r="Q33" s="887"/>
      <c r="R33" s="887"/>
      <c r="S33" s="887"/>
      <c r="T33" s="887"/>
      <c r="U33" s="887"/>
      <c r="V33" s="887"/>
      <c r="W33" s="888"/>
      <c r="X33" s="886"/>
      <c r="Y33" s="887"/>
      <c r="Z33" s="887"/>
      <c r="AA33" s="887"/>
      <c r="AB33" s="887"/>
      <c r="AC33" s="887"/>
      <c r="AD33" s="887"/>
      <c r="AE33" s="888"/>
      <c r="AF33" s="886"/>
      <c r="AG33" s="887"/>
      <c r="AH33" s="887"/>
      <c r="AI33" s="887"/>
      <c r="AJ33" s="887"/>
      <c r="AK33" s="887"/>
      <c r="AL33" s="887"/>
      <c r="AM33" s="888"/>
      <c r="AN33" s="886"/>
      <c r="AO33" s="963"/>
      <c r="AP33" s="887"/>
      <c r="AQ33" s="887"/>
      <c r="AR33" s="887"/>
      <c r="AS33" s="887"/>
      <c r="AT33" s="887"/>
      <c r="AU33" s="964"/>
      <c r="AV33" s="69"/>
      <c r="AW33" s="69"/>
      <c r="AX33" s="6"/>
    </row>
    <row r="34" spans="1:50" ht="23.25" customHeight="1" x14ac:dyDescent="0.45">
      <c r="A34" s="891"/>
      <c r="B34" s="892"/>
      <c r="C34" s="897"/>
      <c r="D34" s="898"/>
      <c r="E34" s="905" t="s">
        <v>471</v>
      </c>
      <c r="F34" s="905"/>
      <c r="G34" s="907" t="s">
        <v>434</v>
      </c>
      <c r="H34" s="907"/>
      <c r="I34" s="907"/>
      <c r="J34" s="907"/>
      <c r="K34" s="907"/>
      <c r="L34" s="907"/>
      <c r="M34" s="907"/>
      <c r="N34" s="907"/>
      <c r="O34" s="908"/>
      <c r="P34" s="886"/>
      <c r="Q34" s="887"/>
      <c r="R34" s="887"/>
      <c r="S34" s="887"/>
      <c r="T34" s="887"/>
      <c r="U34" s="887"/>
      <c r="V34" s="887"/>
      <c r="W34" s="888"/>
      <c r="X34" s="886"/>
      <c r="Y34" s="887"/>
      <c r="Z34" s="887"/>
      <c r="AA34" s="887"/>
      <c r="AB34" s="887"/>
      <c r="AC34" s="887"/>
      <c r="AD34" s="887"/>
      <c r="AE34" s="888"/>
      <c r="AF34" s="886"/>
      <c r="AG34" s="887"/>
      <c r="AH34" s="887"/>
      <c r="AI34" s="887"/>
      <c r="AJ34" s="887"/>
      <c r="AK34" s="887"/>
      <c r="AL34" s="887"/>
      <c r="AM34" s="888"/>
      <c r="AN34" s="886"/>
      <c r="AO34" s="963"/>
      <c r="AP34" s="887"/>
      <c r="AQ34" s="887"/>
      <c r="AR34" s="887"/>
      <c r="AS34" s="887"/>
      <c r="AT34" s="887"/>
      <c r="AU34" s="964"/>
      <c r="AV34" s="69"/>
      <c r="AW34" s="69"/>
    </row>
    <row r="35" spans="1:50" ht="23.25" customHeight="1" x14ac:dyDescent="0.45">
      <c r="A35" s="891"/>
      <c r="B35" s="892"/>
      <c r="C35" s="899"/>
      <c r="D35" s="900"/>
      <c r="E35" s="905" t="s">
        <v>472</v>
      </c>
      <c r="F35" s="905"/>
      <c r="G35" s="936" t="s">
        <v>624</v>
      </c>
      <c r="H35" s="937"/>
      <c r="I35" s="937"/>
      <c r="J35" s="937"/>
      <c r="K35" s="937"/>
      <c r="L35" s="937"/>
      <c r="M35" s="937"/>
      <c r="N35" s="937"/>
      <c r="O35" s="938"/>
      <c r="P35" s="886">
        <f>SUM(P32:W34)+P31+P23</f>
        <v>0</v>
      </c>
      <c r="Q35" s="887"/>
      <c r="R35" s="887"/>
      <c r="S35" s="887"/>
      <c r="T35" s="887"/>
      <c r="U35" s="887"/>
      <c r="V35" s="887"/>
      <c r="W35" s="888"/>
      <c r="X35" s="886">
        <f>SUM(X32:AE34)+X31+X23</f>
        <v>0</v>
      </c>
      <c r="Y35" s="887"/>
      <c r="Z35" s="887"/>
      <c r="AA35" s="887"/>
      <c r="AB35" s="887"/>
      <c r="AC35" s="887"/>
      <c r="AD35" s="887"/>
      <c r="AE35" s="888"/>
      <c r="AF35" s="886">
        <f>SUM(AF32:AM34)+AF31+AF23</f>
        <v>0</v>
      </c>
      <c r="AG35" s="887"/>
      <c r="AH35" s="887"/>
      <c r="AI35" s="887"/>
      <c r="AJ35" s="887"/>
      <c r="AK35" s="887"/>
      <c r="AL35" s="887"/>
      <c r="AM35" s="888"/>
      <c r="AN35" s="886">
        <f>SUM(AN32:AU34)+AN31+AN23</f>
        <v>0</v>
      </c>
      <c r="AO35" s="963"/>
      <c r="AP35" s="887"/>
      <c r="AQ35" s="887"/>
      <c r="AR35" s="887"/>
      <c r="AS35" s="887"/>
      <c r="AT35" s="887"/>
      <c r="AU35" s="964"/>
      <c r="AV35" s="69"/>
      <c r="AW35" s="69"/>
    </row>
    <row r="36" spans="1:50" ht="23.25" customHeight="1" x14ac:dyDescent="0.45">
      <c r="A36" s="891"/>
      <c r="B36" s="892"/>
      <c r="C36" s="895" t="s">
        <v>435</v>
      </c>
      <c r="D36" s="901"/>
      <c r="E36" s="904" t="s">
        <v>473</v>
      </c>
      <c r="F36" s="905"/>
      <c r="G36" s="907" t="s">
        <v>436</v>
      </c>
      <c r="H36" s="907"/>
      <c r="I36" s="907"/>
      <c r="J36" s="907"/>
      <c r="K36" s="907"/>
      <c r="L36" s="907"/>
      <c r="M36" s="907"/>
      <c r="N36" s="907"/>
      <c r="O36" s="908"/>
      <c r="P36" s="886"/>
      <c r="Q36" s="887"/>
      <c r="R36" s="887"/>
      <c r="S36" s="887"/>
      <c r="T36" s="887"/>
      <c r="U36" s="887"/>
      <c r="V36" s="887"/>
      <c r="W36" s="888"/>
      <c r="X36" s="886"/>
      <c r="Y36" s="887"/>
      <c r="Z36" s="887"/>
      <c r="AA36" s="887"/>
      <c r="AB36" s="887"/>
      <c r="AC36" s="887"/>
      <c r="AD36" s="887"/>
      <c r="AE36" s="888"/>
      <c r="AF36" s="886"/>
      <c r="AG36" s="887"/>
      <c r="AH36" s="887"/>
      <c r="AI36" s="887"/>
      <c r="AJ36" s="887"/>
      <c r="AK36" s="887"/>
      <c r="AL36" s="887"/>
      <c r="AM36" s="888"/>
      <c r="AN36" s="886"/>
      <c r="AO36" s="963"/>
      <c r="AP36" s="887"/>
      <c r="AQ36" s="887"/>
      <c r="AR36" s="887"/>
      <c r="AS36" s="887"/>
      <c r="AT36" s="887"/>
      <c r="AU36" s="964"/>
      <c r="AV36" s="69"/>
      <c r="AW36" s="69"/>
    </row>
    <row r="37" spans="1:50" ht="23.25" customHeight="1" x14ac:dyDescent="0.45">
      <c r="A37" s="891"/>
      <c r="B37" s="892"/>
      <c r="C37" s="897"/>
      <c r="D37" s="902"/>
      <c r="E37" s="904" t="s">
        <v>474</v>
      </c>
      <c r="F37" s="905"/>
      <c r="G37" s="907" t="s">
        <v>437</v>
      </c>
      <c r="H37" s="907"/>
      <c r="I37" s="907"/>
      <c r="J37" s="907"/>
      <c r="K37" s="907"/>
      <c r="L37" s="907"/>
      <c r="M37" s="907"/>
      <c r="N37" s="907"/>
      <c r="O37" s="908"/>
      <c r="P37" s="886"/>
      <c r="Q37" s="887"/>
      <c r="R37" s="887"/>
      <c r="S37" s="887"/>
      <c r="T37" s="887"/>
      <c r="U37" s="887"/>
      <c r="V37" s="887"/>
      <c r="W37" s="888"/>
      <c r="X37" s="886"/>
      <c r="Y37" s="887"/>
      <c r="Z37" s="887"/>
      <c r="AA37" s="887"/>
      <c r="AB37" s="887"/>
      <c r="AC37" s="887"/>
      <c r="AD37" s="887"/>
      <c r="AE37" s="888"/>
      <c r="AF37" s="886"/>
      <c r="AG37" s="887"/>
      <c r="AH37" s="887"/>
      <c r="AI37" s="887"/>
      <c r="AJ37" s="887"/>
      <c r="AK37" s="887"/>
      <c r="AL37" s="887"/>
      <c r="AM37" s="888"/>
      <c r="AN37" s="886"/>
      <c r="AO37" s="963"/>
      <c r="AP37" s="887"/>
      <c r="AQ37" s="887"/>
      <c r="AR37" s="887"/>
      <c r="AS37" s="887"/>
      <c r="AT37" s="887"/>
      <c r="AU37" s="964"/>
      <c r="AV37" s="69"/>
      <c r="AW37" s="69"/>
    </row>
    <row r="38" spans="1:50" ht="23.25" customHeight="1" x14ac:dyDescent="0.45">
      <c r="A38" s="891"/>
      <c r="B38" s="892"/>
      <c r="C38" s="899"/>
      <c r="D38" s="903"/>
      <c r="E38" s="904" t="s">
        <v>475</v>
      </c>
      <c r="F38" s="905"/>
      <c r="G38" s="936" t="s">
        <v>493</v>
      </c>
      <c r="H38" s="937"/>
      <c r="I38" s="937"/>
      <c r="J38" s="937"/>
      <c r="K38" s="937"/>
      <c r="L38" s="937"/>
      <c r="M38" s="937"/>
      <c r="N38" s="937"/>
      <c r="O38" s="938"/>
      <c r="P38" s="886">
        <f>SUM(P36:W37)</f>
        <v>0</v>
      </c>
      <c r="Q38" s="887"/>
      <c r="R38" s="887"/>
      <c r="S38" s="887"/>
      <c r="T38" s="887"/>
      <c r="U38" s="887"/>
      <c r="V38" s="887"/>
      <c r="W38" s="888"/>
      <c r="X38" s="886">
        <f>SUM(X36:AE37)</f>
        <v>0</v>
      </c>
      <c r="Y38" s="887"/>
      <c r="Z38" s="887"/>
      <c r="AA38" s="887"/>
      <c r="AB38" s="887"/>
      <c r="AC38" s="887"/>
      <c r="AD38" s="887"/>
      <c r="AE38" s="888"/>
      <c r="AF38" s="886">
        <f>SUM(AF36:AM37)</f>
        <v>0</v>
      </c>
      <c r="AG38" s="887"/>
      <c r="AH38" s="887"/>
      <c r="AI38" s="887"/>
      <c r="AJ38" s="887"/>
      <c r="AK38" s="887"/>
      <c r="AL38" s="887"/>
      <c r="AM38" s="888"/>
      <c r="AN38" s="886">
        <f>SUM(AN36:AU37)</f>
        <v>0</v>
      </c>
      <c r="AO38" s="963"/>
      <c r="AP38" s="887"/>
      <c r="AQ38" s="887"/>
      <c r="AR38" s="887"/>
      <c r="AS38" s="887"/>
      <c r="AT38" s="887"/>
      <c r="AU38" s="964"/>
      <c r="AV38" s="69"/>
      <c r="AW38" s="69"/>
    </row>
    <row r="39" spans="1:50" ht="23.25" customHeight="1" x14ac:dyDescent="0.45">
      <c r="A39" s="893"/>
      <c r="B39" s="894"/>
      <c r="C39" s="904" t="s">
        <v>482</v>
      </c>
      <c r="D39" s="905"/>
      <c r="E39" s="907" t="s">
        <v>478</v>
      </c>
      <c r="F39" s="907"/>
      <c r="G39" s="907"/>
      <c r="H39" s="907"/>
      <c r="I39" s="907"/>
      <c r="J39" s="907"/>
      <c r="K39" s="907"/>
      <c r="L39" s="907"/>
      <c r="M39" s="907"/>
      <c r="N39" s="907"/>
      <c r="O39" s="908"/>
      <c r="P39" s="886">
        <f>P35+P38</f>
        <v>0</v>
      </c>
      <c r="Q39" s="887"/>
      <c r="R39" s="887"/>
      <c r="S39" s="887"/>
      <c r="T39" s="887"/>
      <c r="U39" s="887"/>
      <c r="V39" s="887"/>
      <c r="W39" s="888"/>
      <c r="X39" s="886">
        <f>X35+X38</f>
        <v>0</v>
      </c>
      <c r="Y39" s="887"/>
      <c r="Z39" s="887"/>
      <c r="AA39" s="887"/>
      <c r="AB39" s="887"/>
      <c r="AC39" s="887"/>
      <c r="AD39" s="887"/>
      <c r="AE39" s="888"/>
      <c r="AF39" s="886">
        <f>AF35+AF38</f>
        <v>0</v>
      </c>
      <c r="AG39" s="887"/>
      <c r="AH39" s="887"/>
      <c r="AI39" s="887"/>
      <c r="AJ39" s="887"/>
      <c r="AK39" s="887"/>
      <c r="AL39" s="887"/>
      <c r="AM39" s="888"/>
      <c r="AN39" s="886">
        <f>AN35+AN38</f>
        <v>0</v>
      </c>
      <c r="AO39" s="963"/>
      <c r="AP39" s="887"/>
      <c r="AQ39" s="887"/>
      <c r="AR39" s="887"/>
      <c r="AS39" s="887"/>
      <c r="AT39" s="887"/>
      <c r="AU39" s="964"/>
      <c r="AV39" s="69"/>
      <c r="AW39" s="69"/>
    </row>
    <row r="40" spans="1:50" ht="23.25" customHeight="1" x14ac:dyDescent="0.45">
      <c r="A40" s="954" t="s">
        <v>483</v>
      </c>
      <c r="B40" s="905"/>
      <c r="C40" s="921" t="s">
        <v>479</v>
      </c>
      <c r="D40" s="921"/>
      <c r="E40" s="921"/>
      <c r="F40" s="921"/>
      <c r="G40" s="921"/>
      <c r="H40" s="921"/>
      <c r="I40" s="921"/>
      <c r="J40" s="921"/>
      <c r="K40" s="921"/>
      <c r="L40" s="921"/>
      <c r="M40" s="921"/>
      <c r="N40" s="921"/>
      <c r="O40" s="922"/>
      <c r="P40" s="886">
        <f>P15-P39</f>
        <v>0</v>
      </c>
      <c r="Q40" s="887"/>
      <c r="R40" s="887"/>
      <c r="S40" s="887"/>
      <c r="T40" s="887"/>
      <c r="U40" s="887"/>
      <c r="V40" s="887"/>
      <c r="W40" s="888"/>
      <c r="X40" s="886">
        <f>X15-X39</f>
        <v>0</v>
      </c>
      <c r="Y40" s="887"/>
      <c r="Z40" s="887"/>
      <c r="AA40" s="887"/>
      <c r="AB40" s="887"/>
      <c r="AC40" s="887"/>
      <c r="AD40" s="887"/>
      <c r="AE40" s="888"/>
      <c r="AF40" s="886">
        <f>AF15-AF39</f>
        <v>0</v>
      </c>
      <c r="AG40" s="887"/>
      <c r="AH40" s="887"/>
      <c r="AI40" s="887"/>
      <c r="AJ40" s="887"/>
      <c r="AK40" s="887"/>
      <c r="AL40" s="887"/>
      <c r="AM40" s="888"/>
      <c r="AN40" s="886">
        <f>AN15-AN39</f>
        <v>0</v>
      </c>
      <c r="AO40" s="963"/>
      <c r="AP40" s="887"/>
      <c r="AQ40" s="887"/>
      <c r="AR40" s="887"/>
      <c r="AS40" s="887"/>
      <c r="AT40" s="887"/>
      <c r="AU40" s="964"/>
      <c r="AV40" s="69"/>
      <c r="AW40" s="69"/>
    </row>
    <row r="41" spans="1:50" ht="23.25" customHeight="1" x14ac:dyDescent="0.45">
      <c r="A41" s="923" t="s">
        <v>438</v>
      </c>
      <c r="B41" s="924"/>
      <c r="C41" s="925"/>
      <c r="D41" s="925"/>
      <c r="E41" s="925"/>
      <c r="F41" s="932" t="s">
        <v>439</v>
      </c>
      <c r="G41" s="933"/>
      <c r="H41" s="933"/>
      <c r="I41" s="933"/>
      <c r="J41" s="933"/>
      <c r="K41" s="933"/>
      <c r="L41" s="933"/>
      <c r="M41" s="933"/>
      <c r="N41" s="933"/>
      <c r="O41" s="934"/>
      <c r="P41" s="960"/>
      <c r="Q41" s="961"/>
      <c r="R41" s="961"/>
      <c r="S41" s="961"/>
      <c r="T41" s="961"/>
      <c r="U41" s="961"/>
      <c r="V41" s="961"/>
      <c r="W41" s="962"/>
      <c r="X41" s="960"/>
      <c r="Y41" s="961"/>
      <c r="Z41" s="961"/>
      <c r="AA41" s="961"/>
      <c r="AB41" s="961"/>
      <c r="AC41" s="961"/>
      <c r="AD41" s="961"/>
      <c r="AE41" s="962"/>
      <c r="AF41" s="960"/>
      <c r="AG41" s="961"/>
      <c r="AH41" s="961"/>
      <c r="AI41" s="961"/>
      <c r="AJ41" s="961"/>
      <c r="AK41" s="961"/>
      <c r="AL41" s="961"/>
      <c r="AM41" s="962"/>
      <c r="AN41" s="960"/>
      <c r="AO41" s="968"/>
      <c r="AP41" s="961"/>
      <c r="AQ41" s="961"/>
      <c r="AR41" s="961"/>
      <c r="AS41" s="961"/>
      <c r="AT41" s="961"/>
      <c r="AU41" s="969"/>
      <c r="AV41" s="69"/>
      <c r="AW41" s="69"/>
    </row>
    <row r="42" spans="1:50" ht="23.25" customHeight="1" x14ac:dyDescent="0.45">
      <c r="A42" s="926"/>
      <c r="B42" s="927"/>
      <c r="C42" s="928"/>
      <c r="D42" s="928"/>
      <c r="E42" s="928"/>
      <c r="F42" s="932" t="s">
        <v>440</v>
      </c>
      <c r="G42" s="933"/>
      <c r="H42" s="933"/>
      <c r="I42" s="933"/>
      <c r="J42" s="933"/>
      <c r="K42" s="933"/>
      <c r="L42" s="933"/>
      <c r="M42" s="933"/>
      <c r="N42" s="933"/>
      <c r="O42" s="935"/>
      <c r="P42" s="960"/>
      <c r="Q42" s="961"/>
      <c r="R42" s="961"/>
      <c r="S42" s="961"/>
      <c r="T42" s="961"/>
      <c r="U42" s="961"/>
      <c r="V42" s="961"/>
      <c r="W42" s="962"/>
      <c r="X42" s="960"/>
      <c r="Y42" s="961"/>
      <c r="Z42" s="961"/>
      <c r="AA42" s="961"/>
      <c r="AB42" s="961"/>
      <c r="AC42" s="961"/>
      <c r="AD42" s="961"/>
      <c r="AE42" s="962"/>
      <c r="AF42" s="960"/>
      <c r="AG42" s="961"/>
      <c r="AH42" s="961"/>
      <c r="AI42" s="961"/>
      <c r="AJ42" s="961"/>
      <c r="AK42" s="961"/>
      <c r="AL42" s="961"/>
      <c r="AM42" s="962"/>
      <c r="AN42" s="960"/>
      <c r="AO42" s="968"/>
      <c r="AP42" s="961"/>
      <c r="AQ42" s="961"/>
      <c r="AR42" s="961"/>
      <c r="AS42" s="961"/>
      <c r="AT42" s="961"/>
      <c r="AU42" s="969"/>
      <c r="AV42" s="69"/>
      <c r="AW42" s="69"/>
    </row>
    <row r="43" spans="1:50" ht="23.25" customHeight="1" thickBot="1" x14ac:dyDescent="0.5">
      <c r="A43" s="929"/>
      <c r="B43" s="930"/>
      <c r="C43" s="931"/>
      <c r="D43" s="931"/>
      <c r="E43" s="931"/>
      <c r="F43" s="915" t="s">
        <v>441</v>
      </c>
      <c r="G43" s="916"/>
      <c r="H43" s="916"/>
      <c r="I43" s="916"/>
      <c r="J43" s="916"/>
      <c r="K43" s="916"/>
      <c r="L43" s="916"/>
      <c r="M43" s="916"/>
      <c r="N43" s="916"/>
      <c r="O43" s="917"/>
      <c r="P43" s="965"/>
      <c r="Q43" s="966"/>
      <c r="R43" s="966"/>
      <c r="S43" s="966"/>
      <c r="T43" s="966"/>
      <c r="U43" s="966"/>
      <c r="V43" s="966"/>
      <c r="W43" s="967"/>
      <c r="X43" s="965"/>
      <c r="Y43" s="966"/>
      <c r="Z43" s="966"/>
      <c r="AA43" s="966"/>
      <c r="AB43" s="966"/>
      <c r="AC43" s="966"/>
      <c r="AD43" s="966"/>
      <c r="AE43" s="967"/>
      <c r="AF43" s="965"/>
      <c r="AG43" s="966"/>
      <c r="AH43" s="966"/>
      <c r="AI43" s="966"/>
      <c r="AJ43" s="966"/>
      <c r="AK43" s="966"/>
      <c r="AL43" s="966"/>
      <c r="AM43" s="967"/>
      <c r="AN43" s="965"/>
      <c r="AO43" s="970"/>
      <c r="AP43" s="966"/>
      <c r="AQ43" s="966"/>
      <c r="AR43" s="966"/>
      <c r="AS43" s="966"/>
      <c r="AT43" s="966"/>
      <c r="AU43" s="971"/>
      <c r="AV43" s="69"/>
      <c r="AW43" s="69"/>
    </row>
    <row r="44" spans="1:50" ht="23.25" customHeight="1" x14ac:dyDescent="0.45">
      <c r="A44" s="9" t="s">
        <v>39</v>
      </c>
      <c r="B44" s="9"/>
      <c r="C44" s="72" t="s">
        <v>4</v>
      </c>
      <c r="D44" s="951" t="s">
        <v>488</v>
      </c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78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50" ht="23.25" customHeight="1" x14ac:dyDescent="0.45">
      <c r="A45" s="9"/>
      <c r="B45" s="9"/>
      <c r="C45" s="72" t="s">
        <v>19</v>
      </c>
      <c r="D45" s="952" t="s">
        <v>610</v>
      </c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2"/>
      <c r="AH45" s="72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50" ht="23.25" customHeight="1" x14ac:dyDescent="0.45">
      <c r="A46" s="9"/>
      <c r="B46" s="9"/>
      <c r="C46" s="953"/>
      <c r="D46" s="953"/>
      <c r="E46" s="73"/>
      <c r="G46" s="73"/>
      <c r="H46" s="73"/>
      <c r="I46" s="73"/>
      <c r="J46" s="73"/>
      <c r="K46" s="73"/>
      <c r="L46" s="73"/>
      <c r="M46" s="73"/>
      <c r="N46" s="73"/>
      <c r="O46" s="74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</sheetData>
  <mergeCells count="256">
    <mergeCell ref="AC3:AG3"/>
    <mergeCell ref="D44:AG44"/>
    <mergeCell ref="D45:AG45"/>
    <mergeCell ref="C46:D46"/>
    <mergeCell ref="AN42:AU42"/>
    <mergeCell ref="F43:O43"/>
    <mergeCell ref="P43:W43"/>
    <mergeCell ref="X43:AE43"/>
    <mergeCell ref="AF43:AM43"/>
    <mergeCell ref="AN43:AU43"/>
    <mergeCell ref="A41:E43"/>
    <mergeCell ref="F41:O41"/>
    <mergeCell ref="P41:W41"/>
    <mergeCell ref="X41:AE41"/>
    <mergeCell ref="AF41:AM41"/>
    <mergeCell ref="AN41:AU41"/>
    <mergeCell ref="F42:O42"/>
    <mergeCell ref="P42:W42"/>
    <mergeCell ref="X42:AE42"/>
    <mergeCell ref="AF42:AM42"/>
    <mergeCell ref="A40:B40"/>
    <mergeCell ref="C40:O40"/>
    <mergeCell ref="P40:W40"/>
    <mergeCell ref="X40:AE40"/>
    <mergeCell ref="AF40:AM40"/>
    <mergeCell ref="AN40:AU40"/>
    <mergeCell ref="AF38:AM38"/>
    <mergeCell ref="AN38:AU38"/>
    <mergeCell ref="C39:D39"/>
    <mergeCell ref="E39:O39"/>
    <mergeCell ref="P39:W39"/>
    <mergeCell ref="X39:AE39"/>
    <mergeCell ref="AF39:AM39"/>
    <mergeCell ref="AN39:AU39"/>
    <mergeCell ref="A16:B39"/>
    <mergeCell ref="C16:D35"/>
    <mergeCell ref="E16:F23"/>
    <mergeCell ref="AN36:AU36"/>
    <mergeCell ref="E37:F37"/>
    <mergeCell ref="G37:O37"/>
    <mergeCell ref="P37:W37"/>
    <mergeCell ref="X37:AE37"/>
    <mergeCell ref="AF37:AM37"/>
    <mergeCell ref="AN37:AU37"/>
    <mergeCell ref="C36:D38"/>
    <mergeCell ref="E36:F36"/>
    <mergeCell ref="G36:O36"/>
    <mergeCell ref="P36:W36"/>
    <mergeCell ref="X36:AE36"/>
    <mergeCell ref="AF36:AM36"/>
    <mergeCell ref="E38:F38"/>
    <mergeCell ref="G38:O38"/>
    <mergeCell ref="P38:W38"/>
    <mergeCell ref="X38:AE38"/>
    <mergeCell ref="E35:F35"/>
    <mergeCell ref="G35:O35"/>
    <mergeCell ref="P35:W35"/>
    <mergeCell ref="X35:AE35"/>
    <mergeCell ref="AF35:AM35"/>
    <mergeCell ref="AN35:AU35"/>
    <mergeCell ref="E34:F34"/>
    <mergeCell ref="G34:O34"/>
    <mergeCell ref="P34:W34"/>
    <mergeCell ref="X34:AE34"/>
    <mergeCell ref="AF34:AM34"/>
    <mergeCell ref="AN34:AU34"/>
    <mergeCell ref="E33:F33"/>
    <mergeCell ref="G33:O33"/>
    <mergeCell ref="P33:W33"/>
    <mergeCell ref="X33:AE33"/>
    <mergeCell ref="AF33:AM33"/>
    <mergeCell ref="AN33:AU33"/>
    <mergeCell ref="E32:F32"/>
    <mergeCell ref="G32:O32"/>
    <mergeCell ref="P32:W32"/>
    <mergeCell ref="X32:AE32"/>
    <mergeCell ref="AF32:AM32"/>
    <mergeCell ref="AN32:AU32"/>
    <mergeCell ref="AN29:AU29"/>
    <mergeCell ref="G28:H28"/>
    <mergeCell ref="I28:O28"/>
    <mergeCell ref="P28:W28"/>
    <mergeCell ref="X28:AE28"/>
    <mergeCell ref="AF28:AM28"/>
    <mergeCell ref="AN28:AU28"/>
    <mergeCell ref="G31:H31"/>
    <mergeCell ref="I31:O31"/>
    <mergeCell ref="P31:W31"/>
    <mergeCell ref="X31:AE31"/>
    <mergeCell ref="AF31:AM31"/>
    <mergeCell ref="AN31:AU31"/>
    <mergeCell ref="G30:H30"/>
    <mergeCell ref="I30:O30"/>
    <mergeCell ref="P30:W30"/>
    <mergeCell ref="X30:AE30"/>
    <mergeCell ref="AF30:AM30"/>
    <mergeCell ref="AN30:AU30"/>
    <mergeCell ref="AN26:AU26"/>
    <mergeCell ref="G27:H27"/>
    <mergeCell ref="I27:O27"/>
    <mergeCell ref="P27:W27"/>
    <mergeCell ref="X27:AE27"/>
    <mergeCell ref="AF27:AM27"/>
    <mergeCell ref="AN27:AU27"/>
    <mergeCell ref="AN24:AU24"/>
    <mergeCell ref="G25:H25"/>
    <mergeCell ref="I25:O25"/>
    <mergeCell ref="P25:W25"/>
    <mergeCell ref="X25:AE25"/>
    <mergeCell ref="AF25:AM25"/>
    <mergeCell ref="AN25:AU25"/>
    <mergeCell ref="E24:F31"/>
    <mergeCell ref="G24:H24"/>
    <mergeCell ref="I24:O24"/>
    <mergeCell ref="P24:W24"/>
    <mergeCell ref="X24:AE24"/>
    <mergeCell ref="AF24:AM24"/>
    <mergeCell ref="G26:H26"/>
    <mergeCell ref="I26:O26"/>
    <mergeCell ref="P26:W26"/>
    <mergeCell ref="X26:AE26"/>
    <mergeCell ref="AF26:AM26"/>
    <mergeCell ref="G29:H29"/>
    <mergeCell ref="I29:O29"/>
    <mergeCell ref="P29:W29"/>
    <mergeCell ref="X29:AE29"/>
    <mergeCell ref="AF29:AM29"/>
    <mergeCell ref="G23:H23"/>
    <mergeCell ref="I23:O23"/>
    <mergeCell ref="P23:W23"/>
    <mergeCell ref="X23:AE23"/>
    <mergeCell ref="AF23:AM23"/>
    <mergeCell ref="AN23:AU23"/>
    <mergeCell ref="AN21:AU21"/>
    <mergeCell ref="G22:H22"/>
    <mergeCell ref="I22:O22"/>
    <mergeCell ref="P22:W22"/>
    <mergeCell ref="X22:AE22"/>
    <mergeCell ref="AF22:AM22"/>
    <mergeCell ref="AN22:AU22"/>
    <mergeCell ref="I20:O20"/>
    <mergeCell ref="P20:W20"/>
    <mergeCell ref="X20:AE20"/>
    <mergeCell ref="AF20:AM20"/>
    <mergeCell ref="AN20:AU20"/>
    <mergeCell ref="G21:H21"/>
    <mergeCell ref="I21:O21"/>
    <mergeCell ref="P21:W21"/>
    <mergeCell ref="X21:AE21"/>
    <mergeCell ref="AF21:AM21"/>
    <mergeCell ref="G20:H20"/>
    <mergeCell ref="X18:AE18"/>
    <mergeCell ref="AF18:AM18"/>
    <mergeCell ref="AN18:AU18"/>
    <mergeCell ref="G19:H19"/>
    <mergeCell ref="I19:O19"/>
    <mergeCell ref="P19:W19"/>
    <mergeCell ref="X19:AE19"/>
    <mergeCell ref="AF19:AM19"/>
    <mergeCell ref="AN19:AU19"/>
    <mergeCell ref="G18:H18"/>
    <mergeCell ref="I18:O18"/>
    <mergeCell ref="P18:W18"/>
    <mergeCell ref="G17:H17"/>
    <mergeCell ref="I17:O17"/>
    <mergeCell ref="P17:W17"/>
    <mergeCell ref="X17:AE17"/>
    <mergeCell ref="AF17:AM17"/>
    <mergeCell ref="AN17:AU17"/>
    <mergeCell ref="G16:H16"/>
    <mergeCell ref="I16:O16"/>
    <mergeCell ref="P16:W16"/>
    <mergeCell ref="AF15:AM15"/>
    <mergeCell ref="AN15:AU15"/>
    <mergeCell ref="C14:D14"/>
    <mergeCell ref="E14:O14"/>
    <mergeCell ref="P14:W14"/>
    <mergeCell ref="X14:AE14"/>
    <mergeCell ref="AF14:AM14"/>
    <mergeCell ref="AN14:AU14"/>
    <mergeCell ref="X16:AE16"/>
    <mergeCell ref="AF16:AM16"/>
    <mergeCell ref="AN16:AU16"/>
    <mergeCell ref="AF11:AM11"/>
    <mergeCell ref="AN11:AU11"/>
    <mergeCell ref="G10:H10"/>
    <mergeCell ref="I10:O10"/>
    <mergeCell ref="P10:W10"/>
    <mergeCell ref="X10:AE10"/>
    <mergeCell ref="AF10:AM10"/>
    <mergeCell ref="AN10:AU10"/>
    <mergeCell ref="E13:F13"/>
    <mergeCell ref="G13:O13"/>
    <mergeCell ref="P13:W13"/>
    <mergeCell ref="X13:AE13"/>
    <mergeCell ref="AF13:AM13"/>
    <mergeCell ref="AN13:AU13"/>
    <mergeCell ref="E12:F12"/>
    <mergeCell ref="G12:O12"/>
    <mergeCell ref="P12:W12"/>
    <mergeCell ref="X12:AE12"/>
    <mergeCell ref="AF12:AM12"/>
    <mergeCell ref="AN12:AU12"/>
    <mergeCell ref="AF9:AM9"/>
    <mergeCell ref="AN9:AU9"/>
    <mergeCell ref="AF7:AM7"/>
    <mergeCell ref="AN7:AU7"/>
    <mergeCell ref="G8:H8"/>
    <mergeCell ref="I8:O8"/>
    <mergeCell ref="P8:W8"/>
    <mergeCell ref="X8:AE8"/>
    <mergeCell ref="AF8:AM8"/>
    <mergeCell ref="AN8:AU8"/>
    <mergeCell ref="A7:B15"/>
    <mergeCell ref="C7:D13"/>
    <mergeCell ref="E7:F11"/>
    <mergeCell ref="G7:H7"/>
    <mergeCell ref="I7:O7"/>
    <mergeCell ref="P7:W7"/>
    <mergeCell ref="X7:AE7"/>
    <mergeCell ref="G9:H9"/>
    <mergeCell ref="I9:O9"/>
    <mergeCell ref="P9:W9"/>
    <mergeCell ref="X9:AE9"/>
    <mergeCell ref="G11:H11"/>
    <mergeCell ref="I11:O11"/>
    <mergeCell ref="P11:W11"/>
    <mergeCell ref="X11:AE11"/>
    <mergeCell ref="C15:D15"/>
    <mergeCell ref="E15:O15"/>
    <mergeCell ref="P15:W15"/>
    <mergeCell ref="X15:AE15"/>
    <mergeCell ref="A1:AT1"/>
    <mergeCell ref="P3:S3"/>
    <mergeCell ref="AA3:AB3"/>
    <mergeCell ref="AO3:AU3"/>
    <mergeCell ref="Q5:R5"/>
    <mergeCell ref="U5:V5"/>
    <mergeCell ref="Q6:R6"/>
    <mergeCell ref="U6:V6"/>
    <mergeCell ref="Y5:Z5"/>
    <mergeCell ref="AC5:AD5"/>
    <mergeCell ref="Y6:Z6"/>
    <mergeCell ref="AC6:AD6"/>
    <mergeCell ref="AG5:AH5"/>
    <mergeCell ref="AK5:AL5"/>
    <mergeCell ref="AG6:AH6"/>
    <mergeCell ref="AK6:AL6"/>
    <mergeCell ref="AO5:AP5"/>
    <mergeCell ref="AS5:AT5"/>
    <mergeCell ref="AO6:AP6"/>
    <mergeCell ref="AS6:AT6"/>
    <mergeCell ref="A4:O6"/>
    <mergeCell ref="P4:W4"/>
    <mergeCell ref="X4:AU4"/>
    <mergeCell ref="V3:Z3"/>
  </mergeCells>
  <phoneticPr fontId="1"/>
  <printOptions horizontalCentered="1"/>
  <pageMargins left="0.25" right="0.25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09D5-8EDA-4689-A1CE-9082FCA3FF71}">
  <sheetPr>
    <pageSetUpPr fitToPage="1"/>
  </sheetPr>
  <dimension ref="A2:BQ38"/>
  <sheetViews>
    <sheetView view="pageBreakPreview" zoomScaleNormal="120" zoomScaleSheetLayoutView="100" zoomScalePageLayoutView="80" workbookViewId="0"/>
  </sheetViews>
  <sheetFormatPr defaultColWidth="3.19921875" defaultRowHeight="18.75" customHeight="1" x14ac:dyDescent="0.45"/>
  <cols>
    <col min="1" max="16384" width="3.19921875" style="191"/>
  </cols>
  <sheetData>
    <row r="2" spans="1:69" ht="19.5" customHeight="1" thickBot="1" x14ac:dyDescent="0.5">
      <c r="A2" s="57" t="s">
        <v>534</v>
      </c>
      <c r="B2" s="56"/>
      <c r="C2" s="57" t="s">
        <v>607</v>
      </c>
      <c r="D2" s="57"/>
      <c r="E2" s="57"/>
      <c r="F2" s="57"/>
      <c r="G2" s="57"/>
      <c r="H2" s="57"/>
      <c r="I2" s="56"/>
      <c r="J2" s="56"/>
      <c r="K2" s="56"/>
      <c r="L2" s="56"/>
      <c r="M2" s="58"/>
      <c r="T2" s="56" t="s">
        <v>489</v>
      </c>
      <c r="U2" s="56"/>
      <c r="V2" s="56"/>
      <c r="W2" s="79" t="s">
        <v>145</v>
      </c>
      <c r="X2" s="982"/>
      <c r="Y2" s="982"/>
      <c r="Z2" s="945"/>
      <c r="AA2" s="945"/>
      <c r="AB2" s="945"/>
      <c r="AC2" s="945"/>
      <c r="AD2" s="945"/>
      <c r="AE2" s="982" t="s">
        <v>409</v>
      </c>
      <c r="AF2" s="982"/>
      <c r="AG2" s="982"/>
      <c r="AH2" s="982"/>
      <c r="AI2" s="989"/>
      <c r="AJ2" s="989"/>
      <c r="AK2" s="989"/>
      <c r="AL2" s="989"/>
      <c r="AM2" s="989"/>
      <c r="AN2" s="989"/>
      <c r="AO2" s="989"/>
      <c r="AP2" s="191" t="s">
        <v>82</v>
      </c>
      <c r="BF2" s="205"/>
      <c r="BG2" s="56" t="s">
        <v>154</v>
      </c>
      <c r="BH2" s="56"/>
      <c r="BI2" s="56"/>
      <c r="BJ2" s="56"/>
      <c r="BK2" s="56"/>
      <c r="BL2" s="56"/>
      <c r="BM2" s="56"/>
      <c r="BN2" s="56"/>
      <c r="BO2" s="56"/>
      <c r="BP2" s="56"/>
      <c r="BQ2" s="56"/>
    </row>
    <row r="3" spans="1:69" ht="26.25" customHeight="1" x14ac:dyDescent="0.45">
      <c r="A3" s="219"/>
      <c r="B3" s="220"/>
      <c r="C3" s="220"/>
      <c r="D3" s="1062" t="s">
        <v>498</v>
      </c>
      <c r="E3" s="1062"/>
      <c r="F3" s="1062"/>
      <c r="G3" s="1062"/>
      <c r="H3" s="1063"/>
      <c r="I3" s="983" t="s">
        <v>603</v>
      </c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5"/>
      <c r="AG3" s="986" t="s">
        <v>499</v>
      </c>
      <c r="AH3" s="987"/>
      <c r="AI3" s="987"/>
      <c r="AJ3" s="987"/>
      <c r="AK3" s="987"/>
      <c r="AL3" s="987"/>
      <c r="AM3" s="987"/>
      <c r="AN3" s="988"/>
      <c r="AO3" s="978" t="s">
        <v>565</v>
      </c>
      <c r="AP3" s="979"/>
      <c r="AQ3" s="979"/>
      <c r="AR3" s="979"/>
      <c r="AS3" s="979"/>
      <c r="AT3" s="979"/>
      <c r="AU3" s="979"/>
      <c r="AV3" s="979"/>
      <c r="AW3" s="979"/>
      <c r="AX3" s="979"/>
      <c r="AY3" s="979"/>
      <c r="AZ3" s="979"/>
      <c r="BA3" s="979"/>
      <c r="BB3" s="979"/>
      <c r="BC3" s="979"/>
      <c r="BD3" s="979"/>
      <c r="BE3" s="979"/>
      <c r="BF3" s="980"/>
      <c r="BG3" s="980"/>
      <c r="BH3" s="980"/>
      <c r="BI3" s="980"/>
      <c r="BJ3" s="980"/>
      <c r="BK3" s="980"/>
      <c r="BL3" s="981"/>
      <c r="BM3" s="1066" t="s">
        <v>7</v>
      </c>
      <c r="BN3" s="1067"/>
      <c r="BO3" s="1067"/>
      <c r="BP3" s="1067"/>
      <c r="BQ3" s="1068"/>
    </row>
    <row r="4" spans="1:69" ht="26.25" customHeight="1" x14ac:dyDescent="0.45">
      <c r="A4" s="221"/>
      <c r="B4" s="192"/>
      <c r="C4" s="222"/>
      <c r="D4" s="222"/>
      <c r="E4" s="222"/>
      <c r="F4" s="1064" t="s">
        <v>531</v>
      </c>
      <c r="G4" s="1064"/>
      <c r="H4" s="1065"/>
      <c r="I4" s="62" t="s">
        <v>141</v>
      </c>
      <c r="J4" s="972"/>
      <c r="K4" s="972"/>
      <c r="L4" s="223"/>
      <c r="M4" s="63" t="s">
        <v>28</v>
      </c>
      <c r="N4" s="977"/>
      <c r="O4" s="977"/>
      <c r="P4" s="224" t="s">
        <v>142</v>
      </c>
      <c r="Q4" s="62" t="s">
        <v>141</v>
      </c>
      <c r="R4" s="972"/>
      <c r="S4" s="972"/>
      <c r="T4" s="223"/>
      <c r="U4" s="63" t="s">
        <v>28</v>
      </c>
      <c r="V4" s="977"/>
      <c r="W4" s="977"/>
      <c r="X4" s="224" t="s">
        <v>142</v>
      </c>
      <c r="Y4" s="62" t="s">
        <v>141</v>
      </c>
      <c r="Z4" s="972"/>
      <c r="AA4" s="972"/>
      <c r="AB4" s="223"/>
      <c r="AC4" s="63" t="s">
        <v>28</v>
      </c>
      <c r="AD4" s="977"/>
      <c r="AE4" s="977"/>
      <c r="AF4" s="224" t="s">
        <v>142</v>
      </c>
      <c r="AG4" s="62" t="s">
        <v>141</v>
      </c>
      <c r="AH4" s="972"/>
      <c r="AI4" s="972"/>
      <c r="AJ4" s="223"/>
      <c r="AK4" s="63" t="s">
        <v>28</v>
      </c>
      <c r="AL4" s="977"/>
      <c r="AM4" s="977"/>
      <c r="AN4" s="224" t="s">
        <v>142</v>
      </c>
      <c r="AO4" s="62" t="s">
        <v>141</v>
      </c>
      <c r="AP4" s="972"/>
      <c r="AQ4" s="972"/>
      <c r="AR4" s="223"/>
      <c r="AS4" s="63" t="s">
        <v>28</v>
      </c>
      <c r="AT4" s="977"/>
      <c r="AU4" s="977"/>
      <c r="AV4" s="224" t="s">
        <v>142</v>
      </c>
      <c r="AW4" s="62" t="s">
        <v>141</v>
      </c>
      <c r="AX4" s="972"/>
      <c r="AY4" s="972"/>
      <c r="AZ4" s="223"/>
      <c r="BA4" s="63" t="s">
        <v>28</v>
      </c>
      <c r="BB4" s="977"/>
      <c r="BC4" s="977"/>
      <c r="BD4" s="224" t="s">
        <v>142</v>
      </c>
      <c r="BE4" s="62" t="s">
        <v>141</v>
      </c>
      <c r="BF4" s="972"/>
      <c r="BG4" s="972"/>
      <c r="BH4" s="223"/>
      <c r="BI4" s="63" t="s">
        <v>28</v>
      </c>
      <c r="BJ4" s="977"/>
      <c r="BK4" s="977"/>
      <c r="BL4" s="224" t="s">
        <v>142</v>
      </c>
      <c r="BM4" s="1069"/>
      <c r="BN4" s="1070"/>
      <c r="BO4" s="1070"/>
      <c r="BP4" s="1070"/>
      <c r="BQ4" s="1071"/>
    </row>
    <row r="5" spans="1:69" ht="26.25" customHeight="1" x14ac:dyDescent="0.45">
      <c r="A5" s="1061" t="s">
        <v>533</v>
      </c>
      <c r="B5" s="947"/>
      <c r="C5" s="225"/>
      <c r="D5" s="225"/>
      <c r="E5" s="225"/>
      <c r="F5" s="225"/>
      <c r="G5" s="225"/>
      <c r="H5" s="226"/>
      <c r="I5" s="65" t="s">
        <v>143</v>
      </c>
      <c r="J5" s="973"/>
      <c r="K5" s="973"/>
      <c r="L5" s="227"/>
      <c r="M5" s="205" t="s">
        <v>28</v>
      </c>
      <c r="N5" s="974"/>
      <c r="O5" s="974"/>
      <c r="P5" s="228" t="s">
        <v>142</v>
      </c>
      <c r="Q5" s="65" t="s">
        <v>143</v>
      </c>
      <c r="R5" s="973"/>
      <c r="S5" s="973"/>
      <c r="T5" s="227"/>
      <c r="U5" s="205" t="s">
        <v>28</v>
      </c>
      <c r="V5" s="974"/>
      <c r="W5" s="974"/>
      <c r="X5" s="228" t="s">
        <v>142</v>
      </c>
      <c r="Y5" s="65" t="s">
        <v>143</v>
      </c>
      <c r="Z5" s="973"/>
      <c r="AA5" s="973"/>
      <c r="AB5" s="227"/>
      <c r="AC5" s="205" t="s">
        <v>28</v>
      </c>
      <c r="AD5" s="974"/>
      <c r="AE5" s="974"/>
      <c r="AF5" s="228" t="s">
        <v>142</v>
      </c>
      <c r="AG5" s="65" t="s">
        <v>143</v>
      </c>
      <c r="AH5" s="973"/>
      <c r="AI5" s="973"/>
      <c r="AJ5" s="227"/>
      <c r="AK5" s="205" t="s">
        <v>28</v>
      </c>
      <c r="AL5" s="974"/>
      <c r="AM5" s="974"/>
      <c r="AN5" s="228" t="s">
        <v>142</v>
      </c>
      <c r="AO5" s="65" t="s">
        <v>143</v>
      </c>
      <c r="AP5" s="973"/>
      <c r="AQ5" s="973"/>
      <c r="AR5" s="227"/>
      <c r="AS5" s="205" t="s">
        <v>28</v>
      </c>
      <c r="AT5" s="974"/>
      <c r="AU5" s="974"/>
      <c r="AV5" s="228" t="s">
        <v>142</v>
      </c>
      <c r="AW5" s="65" t="s">
        <v>143</v>
      </c>
      <c r="AX5" s="973"/>
      <c r="AY5" s="973"/>
      <c r="AZ5" s="227"/>
      <c r="BA5" s="205" t="s">
        <v>28</v>
      </c>
      <c r="BB5" s="974"/>
      <c r="BC5" s="974"/>
      <c r="BD5" s="228" t="s">
        <v>142</v>
      </c>
      <c r="BE5" s="65" t="s">
        <v>143</v>
      </c>
      <c r="BF5" s="973"/>
      <c r="BG5" s="973"/>
      <c r="BH5" s="227"/>
      <c r="BI5" s="205" t="s">
        <v>28</v>
      </c>
      <c r="BJ5" s="974"/>
      <c r="BK5" s="974"/>
      <c r="BL5" s="228" t="s">
        <v>142</v>
      </c>
      <c r="BM5" s="1072"/>
      <c r="BN5" s="1073"/>
      <c r="BO5" s="1073"/>
      <c r="BP5" s="1073"/>
      <c r="BQ5" s="1074"/>
    </row>
    <row r="6" spans="1:69" ht="26.25" customHeight="1" x14ac:dyDescent="0.45">
      <c r="A6" s="1090" t="s">
        <v>530</v>
      </c>
      <c r="B6" s="1091"/>
      <c r="C6" s="993" t="s">
        <v>501</v>
      </c>
      <c r="D6" s="994"/>
      <c r="E6" s="994"/>
      <c r="F6" s="994"/>
      <c r="G6" s="994"/>
      <c r="H6" s="995"/>
      <c r="I6" s="990"/>
      <c r="J6" s="991"/>
      <c r="K6" s="991"/>
      <c r="L6" s="991"/>
      <c r="M6" s="991"/>
      <c r="N6" s="991"/>
      <c r="O6" s="991"/>
      <c r="P6" s="992"/>
      <c r="Q6" s="990"/>
      <c r="R6" s="991"/>
      <c r="S6" s="991"/>
      <c r="T6" s="991"/>
      <c r="U6" s="991"/>
      <c r="V6" s="991"/>
      <c r="W6" s="991"/>
      <c r="X6" s="992"/>
      <c r="Y6" s="990"/>
      <c r="Z6" s="991"/>
      <c r="AA6" s="991"/>
      <c r="AB6" s="991"/>
      <c r="AC6" s="991"/>
      <c r="AD6" s="991"/>
      <c r="AE6" s="991"/>
      <c r="AF6" s="992"/>
      <c r="AG6" s="990"/>
      <c r="AH6" s="991"/>
      <c r="AI6" s="991"/>
      <c r="AJ6" s="991"/>
      <c r="AK6" s="991"/>
      <c r="AL6" s="991"/>
      <c r="AM6" s="991"/>
      <c r="AN6" s="992"/>
      <c r="AO6" s="990"/>
      <c r="AP6" s="991"/>
      <c r="AQ6" s="991"/>
      <c r="AR6" s="991"/>
      <c r="AS6" s="991"/>
      <c r="AT6" s="991"/>
      <c r="AU6" s="991"/>
      <c r="AV6" s="992"/>
      <c r="AW6" s="990"/>
      <c r="AX6" s="991"/>
      <c r="AY6" s="991"/>
      <c r="AZ6" s="991"/>
      <c r="BA6" s="991"/>
      <c r="BB6" s="991"/>
      <c r="BC6" s="991"/>
      <c r="BD6" s="992"/>
      <c r="BE6" s="990"/>
      <c r="BF6" s="991"/>
      <c r="BG6" s="991"/>
      <c r="BH6" s="991"/>
      <c r="BI6" s="991"/>
      <c r="BJ6" s="991"/>
      <c r="BK6" s="991"/>
      <c r="BL6" s="992"/>
      <c r="BM6" s="1075"/>
      <c r="BN6" s="1076"/>
      <c r="BO6" s="1076"/>
      <c r="BP6" s="1076"/>
      <c r="BQ6" s="1077"/>
    </row>
    <row r="7" spans="1:69" ht="26.25" customHeight="1" x14ac:dyDescent="0.45">
      <c r="A7" s="1092"/>
      <c r="B7" s="1093"/>
      <c r="C7" s="993" t="s">
        <v>502</v>
      </c>
      <c r="D7" s="994"/>
      <c r="E7" s="994"/>
      <c r="F7" s="994"/>
      <c r="G7" s="994"/>
      <c r="H7" s="995"/>
      <c r="I7" s="990"/>
      <c r="J7" s="991"/>
      <c r="K7" s="991"/>
      <c r="L7" s="991"/>
      <c r="M7" s="991"/>
      <c r="N7" s="991"/>
      <c r="O7" s="991"/>
      <c r="P7" s="992"/>
      <c r="Q7" s="990"/>
      <c r="R7" s="991"/>
      <c r="S7" s="991"/>
      <c r="T7" s="991"/>
      <c r="U7" s="991"/>
      <c r="V7" s="991"/>
      <c r="W7" s="991"/>
      <c r="X7" s="992"/>
      <c r="Y7" s="990"/>
      <c r="Z7" s="991"/>
      <c r="AA7" s="991"/>
      <c r="AB7" s="991"/>
      <c r="AC7" s="991"/>
      <c r="AD7" s="991"/>
      <c r="AE7" s="991"/>
      <c r="AF7" s="992"/>
      <c r="AG7" s="990"/>
      <c r="AH7" s="991"/>
      <c r="AI7" s="991"/>
      <c r="AJ7" s="991"/>
      <c r="AK7" s="991"/>
      <c r="AL7" s="991"/>
      <c r="AM7" s="991"/>
      <c r="AN7" s="992"/>
      <c r="AO7" s="990"/>
      <c r="AP7" s="991"/>
      <c r="AQ7" s="991"/>
      <c r="AR7" s="991"/>
      <c r="AS7" s="991"/>
      <c r="AT7" s="991"/>
      <c r="AU7" s="991"/>
      <c r="AV7" s="992"/>
      <c r="AW7" s="990"/>
      <c r="AX7" s="991"/>
      <c r="AY7" s="991"/>
      <c r="AZ7" s="991"/>
      <c r="BA7" s="991"/>
      <c r="BB7" s="991"/>
      <c r="BC7" s="991"/>
      <c r="BD7" s="992"/>
      <c r="BE7" s="990"/>
      <c r="BF7" s="991"/>
      <c r="BG7" s="991"/>
      <c r="BH7" s="991"/>
      <c r="BI7" s="991"/>
      <c r="BJ7" s="991"/>
      <c r="BK7" s="991"/>
      <c r="BL7" s="992"/>
      <c r="BM7" s="1078"/>
      <c r="BN7" s="1079"/>
      <c r="BO7" s="1079"/>
      <c r="BP7" s="1079"/>
      <c r="BQ7" s="1080"/>
    </row>
    <row r="8" spans="1:69" ht="26.25" customHeight="1" x14ac:dyDescent="0.45">
      <c r="A8" s="996" t="s">
        <v>503</v>
      </c>
      <c r="B8" s="997"/>
      <c r="C8" s="993" t="s">
        <v>503</v>
      </c>
      <c r="D8" s="994"/>
      <c r="E8" s="994"/>
      <c r="F8" s="994"/>
      <c r="G8" s="994"/>
      <c r="H8" s="995"/>
      <c r="I8" s="990"/>
      <c r="J8" s="991"/>
      <c r="K8" s="991"/>
      <c r="L8" s="991"/>
      <c r="M8" s="991"/>
      <c r="N8" s="991"/>
      <c r="O8" s="991"/>
      <c r="P8" s="992"/>
      <c r="Q8" s="990"/>
      <c r="R8" s="991"/>
      <c r="S8" s="991"/>
      <c r="T8" s="991"/>
      <c r="U8" s="991"/>
      <c r="V8" s="991"/>
      <c r="W8" s="991"/>
      <c r="X8" s="992"/>
      <c r="Y8" s="990"/>
      <c r="Z8" s="991"/>
      <c r="AA8" s="991"/>
      <c r="AB8" s="991"/>
      <c r="AC8" s="991"/>
      <c r="AD8" s="991"/>
      <c r="AE8" s="991"/>
      <c r="AF8" s="992"/>
      <c r="AG8" s="990"/>
      <c r="AH8" s="991"/>
      <c r="AI8" s="991"/>
      <c r="AJ8" s="991"/>
      <c r="AK8" s="991"/>
      <c r="AL8" s="991"/>
      <c r="AM8" s="991"/>
      <c r="AN8" s="992"/>
      <c r="AO8" s="990"/>
      <c r="AP8" s="991"/>
      <c r="AQ8" s="991"/>
      <c r="AR8" s="991"/>
      <c r="AS8" s="991"/>
      <c r="AT8" s="991"/>
      <c r="AU8" s="991"/>
      <c r="AV8" s="992"/>
      <c r="AW8" s="990"/>
      <c r="AX8" s="991"/>
      <c r="AY8" s="991"/>
      <c r="AZ8" s="991"/>
      <c r="BA8" s="991"/>
      <c r="BB8" s="991"/>
      <c r="BC8" s="991"/>
      <c r="BD8" s="992"/>
      <c r="BE8" s="990"/>
      <c r="BF8" s="991"/>
      <c r="BG8" s="991"/>
      <c r="BH8" s="991"/>
      <c r="BI8" s="991"/>
      <c r="BJ8" s="991"/>
      <c r="BK8" s="991"/>
      <c r="BL8" s="992"/>
      <c r="BM8" s="1078"/>
      <c r="BN8" s="1079"/>
      <c r="BO8" s="1079"/>
      <c r="BP8" s="1079"/>
      <c r="BQ8" s="1080"/>
    </row>
    <row r="9" spans="1:69" ht="26.25" customHeight="1" x14ac:dyDescent="0.45">
      <c r="A9" s="998"/>
      <c r="B9" s="999"/>
      <c r="C9" s="1002" t="s">
        <v>504</v>
      </c>
      <c r="D9" s="1003" t="s">
        <v>527</v>
      </c>
      <c r="E9" s="907"/>
      <c r="F9" s="907"/>
      <c r="G9" s="907"/>
      <c r="H9" s="908"/>
      <c r="I9" s="990"/>
      <c r="J9" s="991"/>
      <c r="K9" s="991"/>
      <c r="L9" s="991"/>
      <c r="M9" s="991"/>
      <c r="N9" s="991"/>
      <c r="O9" s="991"/>
      <c r="P9" s="992"/>
      <c r="Q9" s="990"/>
      <c r="R9" s="991"/>
      <c r="S9" s="991"/>
      <c r="T9" s="991"/>
      <c r="U9" s="991"/>
      <c r="V9" s="991"/>
      <c r="W9" s="991"/>
      <c r="X9" s="992"/>
      <c r="Y9" s="990"/>
      <c r="Z9" s="991"/>
      <c r="AA9" s="991"/>
      <c r="AB9" s="991"/>
      <c r="AC9" s="991"/>
      <c r="AD9" s="991"/>
      <c r="AE9" s="991"/>
      <c r="AF9" s="992"/>
      <c r="AG9" s="990"/>
      <c r="AH9" s="991"/>
      <c r="AI9" s="991"/>
      <c r="AJ9" s="991"/>
      <c r="AK9" s="991"/>
      <c r="AL9" s="991"/>
      <c r="AM9" s="991"/>
      <c r="AN9" s="992"/>
      <c r="AO9" s="990"/>
      <c r="AP9" s="991"/>
      <c r="AQ9" s="991"/>
      <c r="AR9" s="991"/>
      <c r="AS9" s="991"/>
      <c r="AT9" s="991"/>
      <c r="AU9" s="991"/>
      <c r="AV9" s="992"/>
      <c r="AW9" s="990"/>
      <c r="AX9" s="991"/>
      <c r="AY9" s="991"/>
      <c r="AZ9" s="991"/>
      <c r="BA9" s="991"/>
      <c r="BB9" s="991"/>
      <c r="BC9" s="991"/>
      <c r="BD9" s="992"/>
      <c r="BE9" s="990"/>
      <c r="BF9" s="991"/>
      <c r="BG9" s="991"/>
      <c r="BH9" s="991"/>
      <c r="BI9" s="991"/>
      <c r="BJ9" s="991"/>
      <c r="BK9" s="991"/>
      <c r="BL9" s="992"/>
      <c r="BM9" s="1078"/>
      <c r="BN9" s="1079"/>
      <c r="BO9" s="1079"/>
      <c r="BP9" s="1079"/>
      <c r="BQ9" s="1080"/>
    </row>
    <row r="10" spans="1:69" ht="26.25" customHeight="1" x14ac:dyDescent="0.45">
      <c r="A10" s="998"/>
      <c r="B10" s="999"/>
      <c r="C10" s="1002"/>
      <c r="D10" s="1004" t="s">
        <v>505</v>
      </c>
      <c r="E10" s="1005"/>
      <c r="F10" s="1005"/>
      <c r="G10" s="1005"/>
      <c r="H10" s="1006"/>
      <c r="I10" s="990"/>
      <c r="J10" s="991"/>
      <c r="K10" s="991"/>
      <c r="L10" s="991"/>
      <c r="M10" s="991"/>
      <c r="N10" s="991"/>
      <c r="O10" s="991"/>
      <c r="P10" s="992"/>
      <c r="Q10" s="990"/>
      <c r="R10" s="991"/>
      <c r="S10" s="991"/>
      <c r="T10" s="991"/>
      <c r="U10" s="991"/>
      <c r="V10" s="991"/>
      <c r="W10" s="991"/>
      <c r="X10" s="992"/>
      <c r="Y10" s="990"/>
      <c r="Z10" s="991"/>
      <c r="AA10" s="991"/>
      <c r="AB10" s="991"/>
      <c r="AC10" s="991"/>
      <c r="AD10" s="991"/>
      <c r="AE10" s="991"/>
      <c r="AF10" s="992"/>
      <c r="AG10" s="990"/>
      <c r="AH10" s="991"/>
      <c r="AI10" s="991"/>
      <c r="AJ10" s="991"/>
      <c r="AK10" s="991"/>
      <c r="AL10" s="991"/>
      <c r="AM10" s="991"/>
      <c r="AN10" s="992"/>
      <c r="AO10" s="1007"/>
      <c r="AP10" s="1008"/>
      <c r="AQ10" s="1008"/>
      <c r="AR10" s="1008"/>
      <c r="AS10" s="1008"/>
      <c r="AT10" s="1008"/>
      <c r="AU10" s="1008"/>
      <c r="AV10" s="1009"/>
      <c r="AW10" s="1007"/>
      <c r="AX10" s="1008"/>
      <c r="AY10" s="1008"/>
      <c r="AZ10" s="1008"/>
      <c r="BA10" s="1008"/>
      <c r="BB10" s="1008"/>
      <c r="BC10" s="1008"/>
      <c r="BD10" s="1009"/>
      <c r="BE10" s="1010"/>
      <c r="BF10" s="1011"/>
      <c r="BG10" s="1011"/>
      <c r="BH10" s="1011"/>
      <c r="BI10" s="1011"/>
      <c r="BJ10" s="1011"/>
      <c r="BK10" s="1011"/>
      <c r="BL10" s="1012"/>
      <c r="BM10" s="1078"/>
      <c r="BN10" s="1079"/>
      <c r="BO10" s="1079"/>
      <c r="BP10" s="1079"/>
      <c r="BQ10" s="1080"/>
    </row>
    <row r="11" spans="1:69" ht="26.25" customHeight="1" x14ac:dyDescent="0.45">
      <c r="A11" s="1000"/>
      <c r="B11" s="1001"/>
      <c r="C11" s="1002"/>
      <c r="D11" s="1004" t="s">
        <v>506</v>
      </c>
      <c r="E11" s="1005"/>
      <c r="F11" s="1005"/>
      <c r="G11" s="1005"/>
      <c r="H11" s="1006"/>
      <c r="I11" s="990"/>
      <c r="J11" s="991"/>
      <c r="K11" s="991"/>
      <c r="L11" s="991"/>
      <c r="M11" s="991"/>
      <c r="N11" s="991"/>
      <c r="O11" s="991"/>
      <c r="P11" s="992"/>
      <c r="Q11" s="990"/>
      <c r="R11" s="991"/>
      <c r="S11" s="991"/>
      <c r="T11" s="991"/>
      <c r="U11" s="991"/>
      <c r="V11" s="991"/>
      <c r="W11" s="991"/>
      <c r="X11" s="992"/>
      <c r="Y11" s="990"/>
      <c r="Z11" s="991"/>
      <c r="AA11" s="991"/>
      <c r="AB11" s="991"/>
      <c r="AC11" s="991"/>
      <c r="AD11" s="991"/>
      <c r="AE11" s="991"/>
      <c r="AF11" s="992"/>
      <c r="AG11" s="990"/>
      <c r="AH11" s="991"/>
      <c r="AI11" s="991"/>
      <c r="AJ11" s="991"/>
      <c r="AK11" s="991"/>
      <c r="AL11" s="991"/>
      <c r="AM11" s="991"/>
      <c r="AN11" s="992"/>
      <c r="AO11" s="1007"/>
      <c r="AP11" s="1008"/>
      <c r="AQ11" s="1008"/>
      <c r="AR11" s="1008"/>
      <c r="AS11" s="1008"/>
      <c r="AT11" s="1008"/>
      <c r="AU11" s="1008"/>
      <c r="AV11" s="1009"/>
      <c r="AW11" s="1010"/>
      <c r="AX11" s="1011"/>
      <c r="AY11" s="1011"/>
      <c r="AZ11" s="1011"/>
      <c r="BA11" s="1011"/>
      <c r="BB11" s="1011"/>
      <c r="BC11" s="1011"/>
      <c r="BD11" s="1012"/>
      <c r="BE11" s="1010"/>
      <c r="BF11" s="1011"/>
      <c r="BG11" s="1011"/>
      <c r="BH11" s="1011"/>
      <c r="BI11" s="1011"/>
      <c r="BJ11" s="1011"/>
      <c r="BK11" s="1011"/>
      <c r="BL11" s="1012"/>
      <c r="BM11" s="1078"/>
      <c r="BN11" s="1079"/>
      <c r="BO11" s="1079"/>
      <c r="BP11" s="1079"/>
      <c r="BQ11" s="1080"/>
    </row>
    <row r="12" spans="1:69" ht="26.25" customHeight="1" x14ac:dyDescent="0.45">
      <c r="A12" s="1013" t="s">
        <v>507</v>
      </c>
      <c r="B12" s="1014"/>
      <c r="C12" s="1003" t="s">
        <v>528</v>
      </c>
      <c r="D12" s="907"/>
      <c r="E12" s="907"/>
      <c r="F12" s="907"/>
      <c r="G12" s="907"/>
      <c r="H12" s="908"/>
      <c r="I12" s="990"/>
      <c r="J12" s="991"/>
      <c r="K12" s="991"/>
      <c r="L12" s="991"/>
      <c r="M12" s="991"/>
      <c r="N12" s="991"/>
      <c r="O12" s="991"/>
      <c r="P12" s="992"/>
      <c r="Q12" s="990"/>
      <c r="R12" s="991"/>
      <c r="S12" s="991"/>
      <c r="T12" s="991"/>
      <c r="U12" s="991"/>
      <c r="V12" s="991"/>
      <c r="W12" s="991"/>
      <c r="X12" s="992"/>
      <c r="Y12" s="990"/>
      <c r="Z12" s="991"/>
      <c r="AA12" s="991"/>
      <c r="AB12" s="991"/>
      <c r="AC12" s="991"/>
      <c r="AD12" s="991"/>
      <c r="AE12" s="991"/>
      <c r="AF12" s="992"/>
      <c r="AG12" s="990"/>
      <c r="AH12" s="991"/>
      <c r="AI12" s="991"/>
      <c r="AJ12" s="991"/>
      <c r="AK12" s="991"/>
      <c r="AL12" s="991"/>
      <c r="AM12" s="991"/>
      <c r="AN12" s="992"/>
      <c r="AO12" s="990"/>
      <c r="AP12" s="991"/>
      <c r="AQ12" s="991"/>
      <c r="AR12" s="991"/>
      <c r="AS12" s="991"/>
      <c r="AT12" s="991"/>
      <c r="AU12" s="991"/>
      <c r="AV12" s="992"/>
      <c r="AW12" s="990"/>
      <c r="AX12" s="991"/>
      <c r="AY12" s="991"/>
      <c r="AZ12" s="991"/>
      <c r="BA12" s="991"/>
      <c r="BB12" s="991"/>
      <c r="BC12" s="991"/>
      <c r="BD12" s="992"/>
      <c r="BE12" s="990"/>
      <c r="BF12" s="991"/>
      <c r="BG12" s="991"/>
      <c r="BH12" s="991"/>
      <c r="BI12" s="991"/>
      <c r="BJ12" s="991"/>
      <c r="BK12" s="991"/>
      <c r="BL12" s="992"/>
      <c r="BM12" s="1078"/>
      <c r="BN12" s="1079"/>
      <c r="BO12" s="1079"/>
      <c r="BP12" s="1079"/>
      <c r="BQ12" s="1080"/>
    </row>
    <row r="13" spans="1:69" ht="26.25" customHeight="1" x14ac:dyDescent="0.45">
      <c r="A13" s="1015"/>
      <c r="B13" s="1016"/>
      <c r="C13" s="1047" t="s">
        <v>508</v>
      </c>
      <c r="D13" s="1050" t="s">
        <v>509</v>
      </c>
      <c r="E13" s="907"/>
      <c r="F13" s="907"/>
      <c r="G13" s="1025" t="s">
        <v>510</v>
      </c>
      <c r="H13" s="1026"/>
      <c r="I13" s="990"/>
      <c r="J13" s="991"/>
      <c r="K13" s="991"/>
      <c r="L13" s="991"/>
      <c r="M13" s="991"/>
      <c r="N13" s="991"/>
      <c r="O13" s="991"/>
      <c r="P13" s="992"/>
      <c r="Q13" s="990"/>
      <c r="R13" s="991"/>
      <c r="S13" s="991"/>
      <c r="T13" s="991"/>
      <c r="U13" s="991"/>
      <c r="V13" s="991"/>
      <c r="W13" s="991"/>
      <c r="X13" s="992"/>
      <c r="Y13" s="990"/>
      <c r="Z13" s="991"/>
      <c r="AA13" s="991"/>
      <c r="AB13" s="991"/>
      <c r="AC13" s="991"/>
      <c r="AD13" s="991"/>
      <c r="AE13" s="991"/>
      <c r="AF13" s="992"/>
      <c r="AG13" s="990"/>
      <c r="AH13" s="991"/>
      <c r="AI13" s="991"/>
      <c r="AJ13" s="991"/>
      <c r="AK13" s="991"/>
      <c r="AL13" s="991"/>
      <c r="AM13" s="991"/>
      <c r="AN13" s="992"/>
      <c r="AO13" s="990"/>
      <c r="AP13" s="991"/>
      <c r="AQ13" s="991"/>
      <c r="AR13" s="991"/>
      <c r="AS13" s="991"/>
      <c r="AT13" s="991"/>
      <c r="AU13" s="991"/>
      <c r="AV13" s="992"/>
      <c r="AW13" s="990"/>
      <c r="AX13" s="991"/>
      <c r="AY13" s="991"/>
      <c r="AZ13" s="991"/>
      <c r="BA13" s="991"/>
      <c r="BB13" s="991"/>
      <c r="BC13" s="991"/>
      <c r="BD13" s="992"/>
      <c r="BE13" s="990"/>
      <c r="BF13" s="991"/>
      <c r="BG13" s="991"/>
      <c r="BH13" s="991"/>
      <c r="BI13" s="991"/>
      <c r="BJ13" s="991"/>
      <c r="BK13" s="991"/>
      <c r="BL13" s="992"/>
      <c r="BM13" s="1078"/>
      <c r="BN13" s="1079"/>
      <c r="BO13" s="1079"/>
      <c r="BP13" s="1079"/>
      <c r="BQ13" s="1080"/>
    </row>
    <row r="14" spans="1:69" ht="26.25" customHeight="1" x14ac:dyDescent="0.45">
      <c r="A14" s="1015"/>
      <c r="B14" s="1016"/>
      <c r="C14" s="1048"/>
      <c r="D14" s="1004" t="s">
        <v>511</v>
      </c>
      <c r="E14" s="1005"/>
      <c r="F14" s="1005"/>
      <c r="G14" s="1025" t="s">
        <v>510</v>
      </c>
      <c r="H14" s="1026"/>
      <c r="I14" s="990"/>
      <c r="J14" s="991"/>
      <c r="K14" s="991"/>
      <c r="L14" s="991"/>
      <c r="M14" s="991"/>
      <c r="N14" s="991"/>
      <c r="O14" s="991"/>
      <c r="P14" s="992"/>
      <c r="Q14" s="990"/>
      <c r="R14" s="991"/>
      <c r="S14" s="991"/>
      <c r="T14" s="991"/>
      <c r="U14" s="991"/>
      <c r="V14" s="991"/>
      <c r="W14" s="991"/>
      <c r="X14" s="992"/>
      <c r="Y14" s="990"/>
      <c r="Z14" s="991"/>
      <c r="AA14" s="991"/>
      <c r="AB14" s="991"/>
      <c r="AC14" s="991"/>
      <c r="AD14" s="991"/>
      <c r="AE14" s="991"/>
      <c r="AF14" s="992"/>
      <c r="AG14" s="990"/>
      <c r="AH14" s="991"/>
      <c r="AI14" s="991"/>
      <c r="AJ14" s="991"/>
      <c r="AK14" s="991"/>
      <c r="AL14" s="991"/>
      <c r="AM14" s="991"/>
      <c r="AN14" s="992"/>
      <c r="AO14" s="990"/>
      <c r="AP14" s="991"/>
      <c r="AQ14" s="991"/>
      <c r="AR14" s="991"/>
      <c r="AS14" s="991"/>
      <c r="AT14" s="991"/>
      <c r="AU14" s="991"/>
      <c r="AV14" s="992"/>
      <c r="AW14" s="990"/>
      <c r="AX14" s="991"/>
      <c r="AY14" s="991"/>
      <c r="AZ14" s="991"/>
      <c r="BA14" s="991"/>
      <c r="BB14" s="991"/>
      <c r="BC14" s="991"/>
      <c r="BD14" s="992"/>
      <c r="BE14" s="990"/>
      <c r="BF14" s="991"/>
      <c r="BG14" s="991"/>
      <c r="BH14" s="991"/>
      <c r="BI14" s="991"/>
      <c r="BJ14" s="991"/>
      <c r="BK14" s="991"/>
      <c r="BL14" s="992"/>
      <c r="BM14" s="1078"/>
      <c r="BN14" s="1079"/>
      <c r="BO14" s="1079"/>
      <c r="BP14" s="1079"/>
      <c r="BQ14" s="1080"/>
    </row>
    <row r="15" spans="1:69" ht="26.25" customHeight="1" x14ac:dyDescent="0.45">
      <c r="A15" s="1015"/>
      <c r="B15" s="1016"/>
      <c r="C15" s="1048"/>
      <c r="D15" s="1004" t="s">
        <v>512</v>
      </c>
      <c r="E15" s="1005"/>
      <c r="F15" s="1005"/>
      <c r="G15" s="1025" t="s">
        <v>510</v>
      </c>
      <c r="H15" s="1026"/>
      <c r="I15" s="990"/>
      <c r="J15" s="991"/>
      <c r="K15" s="991"/>
      <c r="L15" s="991"/>
      <c r="M15" s="991"/>
      <c r="N15" s="991"/>
      <c r="O15" s="991"/>
      <c r="P15" s="992"/>
      <c r="Q15" s="990"/>
      <c r="R15" s="991"/>
      <c r="S15" s="991"/>
      <c r="T15" s="991"/>
      <c r="U15" s="991"/>
      <c r="V15" s="991"/>
      <c r="W15" s="991"/>
      <c r="X15" s="992"/>
      <c r="Y15" s="990"/>
      <c r="Z15" s="991"/>
      <c r="AA15" s="991"/>
      <c r="AB15" s="991"/>
      <c r="AC15" s="991"/>
      <c r="AD15" s="991"/>
      <c r="AE15" s="991"/>
      <c r="AF15" s="992"/>
      <c r="AG15" s="990"/>
      <c r="AH15" s="991"/>
      <c r="AI15" s="991"/>
      <c r="AJ15" s="991"/>
      <c r="AK15" s="991"/>
      <c r="AL15" s="991"/>
      <c r="AM15" s="991"/>
      <c r="AN15" s="992"/>
      <c r="AO15" s="990"/>
      <c r="AP15" s="991"/>
      <c r="AQ15" s="991"/>
      <c r="AR15" s="991"/>
      <c r="AS15" s="991"/>
      <c r="AT15" s="991"/>
      <c r="AU15" s="991"/>
      <c r="AV15" s="992"/>
      <c r="AW15" s="990"/>
      <c r="AX15" s="991"/>
      <c r="AY15" s="991"/>
      <c r="AZ15" s="991"/>
      <c r="BA15" s="991"/>
      <c r="BB15" s="991"/>
      <c r="BC15" s="991"/>
      <c r="BD15" s="992"/>
      <c r="BE15" s="990"/>
      <c r="BF15" s="991"/>
      <c r="BG15" s="991"/>
      <c r="BH15" s="991"/>
      <c r="BI15" s="991"/>
      <c r="BJ15" s="991"/>
      <c r="BK15" s="991"/>
      <c r="BL15" s="992"/>
      <c r="BM15" s="1078"/>
      <c r="BN15" s="1079"/>
      <c r="BO15" s="1079"/>
      <c r="BP15" s="1079"/>
      <c r="BQ15" s="1080"/>
    </row>
    <row r="16" spans="1:69" ht="26.25" customHeight="1" x14ac:dyDescent="0.45">
      <c r="A16" s="1015"/>
      <c r="B16" s="1016"/>
      <c r="C16" s="1048"/>
      <c r="D16" s="1004" t="s">
        <v>137</v>
      </c>
      <c r="E16" s="1005"/>
      <c r="F16" s="1005"/>
      <c r="G16" s="1025" t="s">
        <v>510</v>
      </c>
      <c r="H16" s="1026"/>
      <c r="I16" s="990"/>
      <c r="J16" s="991"/>
      <c r="K16" s="991"/>
      <c r="L16" s="991"/>
      <c r="M16" s="991"/>
      <c r="N16" s="991"/>
      <c r="O16" s="991"/>
      <c r="P16" s="992"/>
      <c r="Q16" s="990"/>
      <c r="R16" s="991"/>
      <c r="S16" s="991"/>
      <c r="T16" s="991"/>
      <c r="U16" s="991"/>
      <c r="V16" s="991"/>
      <c r="W16" s="991"/>
      <c r="X16" s="992"/>
      <c r="Y16" s="990"/>
      <c r="Z16" s="991"/>
      <c r="AA16" s="991"/>
      <c r="AB16" s="991"/>
      <c r="AC16" s="991"/>
      <c r="AD16" s="991"/>
      <c r="AE16" s="991"/>
      <c r="AF16" s="992"/>
      <c r="AG16" s="990"/>
      <c r="AH16" s="991"/>
      <c r="AI16" s="991"/>
      <c r="AJ16" s="991"/>
      <c r="AK16" s="991"/>
      <c r="AL16" s="991"/>
      <c r="AM16" s="991"/>
      <c r="AN16" s="992"/>
      <c r="AO16" s="990"/>
      <c r="AP16" s="991"/>
      <c r="AQ16" s="991"/>
      <c r="AR16" s="991"/>
      <c r="AS16" s="991"/>
      <c r="AT16" s="991"/>
      <c r="AU16" s="991"/>
      <c r="AV16" s="992"/>
      <c r="AW16" s="990"/>
      <c r="AX16" s="991"/>
      <c r="AY16" s="991"/>
      <c r="AZ16" s="991"/>
      <c r="BA16" s="991"/>
      <c r="BB16" s="991"/>
      <c r="BC16" s="991"/>
      <c r="BD16" s="992"/>
      <c r="BE16" s="990"/>
      <c r="BF16" s="991"/>
      <c r="BG16" s="991"/>
      <c r="BH16" s="991"/>
      <c r="BI16" s="991"/>
      <c r="BJ16" s="991"/>
      <c r="BK16" s="991"/>
      <c r="BL16" s="992"/>
      <c r="BM16" s="1078"/>
      <c r="BN16" s="1079"/>
      <c r="BO16" s="1079"/>
      <c r="BP16" s="1079"/>
      <c r="BQ16" s="1080"/>
    </row>
    <row r="17" spans="1:69" ht="26.25" customHeight="1" x14ac:dyDescent="0.45">
      <c r="A17" s="1015"/>
      <c r="B17" s="1016"/>
      <c r="C17" s="1049"/>
      <c r="D17" s="1094" t="s">
        <v>181</v>
      </c>
      <c r="E17" s="1095"/>
      <c r="F17" s="1095"/>
      <c r="G17" s="1096" t="s">
        <v>510</v>
      </c>
      <c r="H17" s="1097"/>
      <c r="I17" s="990">
        <f>SUM(I13:P16)</f>
        <v>0</v>
      </c>
      <c r="J17" s="991"/>
      <c r="K17" s="991"/>
      <c r="L17" s="991"/>
      <c r="M17" s="991"/>
      <c r="N17" s="991"/>
      <c r="O17" s="991"/>
      <c r="P17" s="992"/>
      <c r="Q17" s="990">
        <f t="shared" ref="Q17" si="0">SUM(Q13:X16)</f>
        <v>0</v>
      </c>
      <c r="R17" s="991"/>
      <c r="S17" s="991"/>
      <c r="T17" s="991"/>
      <c r="U17" s="991"/>
      <c r="V17" s="991"/>
      <c r="W17" s="991"/>
      <c r="X17" s="992"/>
      <c r="Y17" s="990">
        <f t="shared" ref="Y17" si="1">SUM(Y13:AF16)</f>
        <v>0</v>
      </c>
      <c r="Z17" s="991"/>
      <c r="AA17" s="991"/>
      <c r="AB17" s="991"/>
      <c r="AC17" s="991"/>
      <c r="AD17" s="991"/>
      <c r="AE17" s="991"/>
      <c r="AF17" s="992"/>
      <c r="AG17" s="990">
        <f t="shared" ref="AG17" si="2">SUM(AG13:AN16)</f>
        <v>0</v>
      </c>
      <c r="AH17" s="991"/>
      <c r="AI17" s="991"/>
      <c r="AJ17" s="991"/>
      <c r="AK17" s="991"/>
      <c r="AL17" s="991"/>
      <c r="AM17" s="991"/>
      <c r="AN17" s="992"/>
      <c r="AO17" s="990">
        <f t="shared" ref="AO17" si="3">SUM(AO13:AV16)</f>
        <v>0</v>
      </c>
      <c r="AP17" s="991"/>
      <c r="AQ17" s="991"/>
      <c r="AR17" s="991"/>
      <c r="AS17" s="991"/>
      <c r="AT17" s="991"/>
      <c r="AU17" s="991"/>
      <c r="AV17" s="992"/>
      <c r="AW17" s="990">
        <f t="shared" ref="AW17" si="4">SUM(AW13:BD16)</f>
        <v>0</v>
      </c>
      <c r="AX17" s="991"/>
      <c r="AY17" s="991"/>
      <c r="AZ17" s="991"/>
      <c r="BA17" s="991"/>
      <c r="BB17" s="991"/>
      <c r="BC17" s="991"/>
      <c r="BD17" s="992"/>
      <c r="BE17" s="990">
        <f t="shared" ref="BE17" si="5">SUM(BE13:BL16)</f>
        <v>0</v>
      </c>
      <c r="BF17" s="991"/>
      <c r="BG17" s="991"/>
      <c r="BH17" s="991"/>
      <c r="BI17" s="991"/>
      <c r="BJ17" s="991"/>
      <c r="BK17" s="991"/>
      <c r="BL17" s="992"/>
      <c r="BM17" s="1078"/>
      <c r="BN17" s="1079"/>
      <c r="BO17" s="1079"/>
      <c r="BP17" s="1079"/>
      <c r="BQ17" s="1080"/>
    </row>
    <row r="18" spans="1:69" ht="26.25" customHeight="1" x14ac:dyDescent="0.45">
      <c r="A18" s="1017"/>
      <c r="B18" s="1018"/>
      <c r="C18" s="1004" t="s">
        <v>513</v>
      </c>
      <c r="D18" s="1005"/>
      <c r="E18" s="1005"/>
      <c r="F18" s="1005"/>
      <c r="G18" s="1025" t="s">
        <v>514</v>
      </c>
      <c r="H18" s="1026"/>
      <c r="I18" s="990"/>
      <c r="J18" s="991"/>
      <c r="K18" s="991"/>
      <c r="L18" s="991"/>
      <c r="M18" s="991"/>
      <c r="N18" s="991"/>
      <c r="O18" s="991"/>
      <c r="P18" s="992"/>
      <c r="Q18" s="990"/>
      <c r="R18" s="991"/>
      <c r="S18" s="991"/>
      <c r="T18" s="991"/>
      <c r="U18" s="991"/>
      <c r="V18" s="991"/>
      <c r="W18" s="991"/>
      <c r="X18" s="992"/>
      <c r="Y18" s="990"/>
      <c r="Z18" s="991"/>
      <c r="AA18" s="991"/>
      <c r="AB18" s="991"/>
      <c r="AC18" s="991"/>
      <c r="AD18" s="991"/>
      <c r="AE18" s="991"/>
      <c r="AF18" s="992"/>
      <c r="AG18" s="990"/>
      <c r="AH18" s="991"/>
      <c r="AI18" s="991"/>
      <c r="AJ18" s="991"/>
      <c r="AK18" s="991"/>
      <c r="AL18" s="991"/>
      <c r="AM18" s="991"/>
      <c r="AN18" s="992"/>
      <c r="AO18" s="990"/>
      <c r="AP18" s="991"/>
      <c r="AQ18" s="991"/>
      <c r="AR18" s="991"/>
      <c r="AS18" s="991"/>
      <c r="AT18" s="991"/>
      <c r="AU18" s="991"/>
      <c r="AV18" s="992"/>
      <c r="AW18" s="990"/>
      <c r="AX18" s="991"/>
      <c r="AY18" s="991"/>
      <c r="AZ18" s="991"/>
      <c r="BA18" s="991"/>
      <c r="BB18" s="991"/>
      <c r="BC18" s="991"/>
      <c r="BD18" s="992"/>
      <c r="BE18" s="990"/>
      <c r="BF18" s="991"/>
      <c r="BG18" s="991"/>
      <c r="BH18" s="991"/>
      <c r="BI18" s="991"/>
      <c r="BJ18" s="991"/>
      <c r="BK18" s="991"/>
      <c r="BL18" s="992"/>
      <c r="BM18" s="1078"/>
      <c r="BN18" s="1079"/>
      <c r="BO18" s="1079"/>
      <c r="BP18" s="1079"/>
      <c r="BQ18" s="1080"/>
    </row>
    <row r="19" spans="1:69" ht="26.25" customHeight="1" x14ac:dyDescent="0.45">
      <c r="A19" s="1019" t="s">
        <v>529</v>
      </c>
      <c r="B19" s="1020"/>
      <c r="C19" s="1021"/>
      <c r="D19" s="1021"/>
      <c r="E19" s="1004" t="s">
        <v>515</v>
      </c>
      <c r="F19" s="1005"/>
      <c r="G19" s="1005"/>
      <c r="H19" s="1006"/>
      <c r="I19" s="975"/>
      <c r="J19" s="976"/>
      <c r="K19" s="204"/>
      <c r="L19" s="204" t="s">
        <v>134</v>
      </c>
      <c r="M19" s="204"/>
      <c r="N19" s="204" t="s">
        <v>142</v>
      </c>
      <c r="O19" s="229"/>
      <c r="P19" s="230" t="s">
        <v>139</v>
      </c>
      <c r="Q19" s="975"/>
      <c r="R19" s="976"/>
      <c r="S19" s="204"/>
      <c r="T19" s="204" t="s">
        <v>134</v>
      </c>
      <c r="U19" s="204"/>
      <c r="V19" s="204" t="s">
        <v>142</v>
      </c>
      <c r="W19" s="229"/>
      <c r="X19" s="230" t="s">
        <v>139</v>
      </c>
      <c r="Y19" s="975"/>
      <c r="Z19" s="976"/>
      <c r="AA19" s="204"/>
      <c r="AB19" s="204" t="s">
        <v>134</v>
      </c>
      <c r="AC19" s="204"/>
      <c r="AD19" s="204" t="s">
        <v>142</v>
      </c>
      <c r="AE19" s="229"/>
      <c r="AF19" s="230" t="s">
        <v>139</v>
      </c>
      <c r="AG19" s="975"/>
      <c r="AH19" s="976"/>
      <c r="AI19" s="204"/>
      <c r="AJ19" s="204" t="s">
        <v>134</v>
      </c>
      <c r="AK19" s="204"/>
      <c r="AL19" s="204" t="s">
        <v>142</v>
      </c>
      <c r="AM19" s="229"/>
      <c r="AN19" s="230" t="s">
        <v>139</v>
      </c>
      <c r="AO19" s="975"/>
      <c r="AP19" s="976"/>
      <c r="AQ19" s="204"/>
      <c r="AR19" s="204" t="s">
        <v>134</v>
      </c>
      <c r="AS19" s="204"/>
      <c r="AT19" s="204" t="s">
        <v>142</v>
      </c>
      <c r="AU19" s="229"/>
      <c r="AV19" s="230" t="s">
        <v>139</v>
      </c>
      <c r="AW19" s="975"/>
      <c r="AX19" s="976"/>
      <c r="AY19" s="204"/>
      <c r="AZ19" s="204" t="s">
        <v>134</v>
      </c>
      <c r="BA19" s="204"/>
      <c r="BB19" s="204" t="s">
        <v>142</v>
      </c>
      <c r="BC19" s="229"/>
      <c r="BD19" s="230" t="s">
        <v>139</v>
      </c>
      <c r="BE19" s="975"/>
      <c r="BF19" s="976"/>
      <c r="BG19" s="204"/>
      <c r="BH19" s="204" t="s">
        <v>134</v>
      </c>
      <c r="BI19" s="204"/>
      <c r="BJ19" s="204" t="s">
        <v>142</v>
      </c>
      <c r="BK19" s="229"/>
      <c r="BL19" s="230" t="s">
        <v>139</v>
      </c>
      <c r="BM19" s="1078"/>
      <c r="BN19" s="1079"/>
      <c r="BO19" s="1079"/>
      <c r="BP19" s="1079"/>
      <c r="BQ19" s="1080"/>
    </row>
    <row r="20" spans="1:69" ht="26.25" customHeight="1" x14ac:dyDescent="0.45">
      <c r="A20" s="1019"/>
      <c r="B20" s="1020"/>
      <c r="C20" s="1021"/>
      <c r="D20" s="1021"/>
      <c r="E20" s="1004" t="s">
        <v>516</v>
      </c>
      <c r="F20" s="1005"/>
      <c r="G20" s="1005"/>
      <c r="H20" s="1006"/>
      <c r="I20" s="975"/>
      <c r="J20" s="976"/>
      <c r="K20" s="204"/>
      <c r="L20" s="204" t="s">
        <v>134</v>
      </c>
      <c r="M20" s="204"/>
      <c r="N20" s="204" t="s">
        <v>142</v>
      </c>
      <c r="O20" s="229"/>
      <c r="P20" s="230" t="s">
        <v>139</v>
      </c>
      <c r="Q20" s="975"/>
      <c r="R20" s="976"/>
      <c r="S20" s="204"/>
      <c r="T20" s="204" t="s">
        <v>134</v>
      </c>
      <c r="U20" s="204"/>
      <c r="V20" s="204" t="s">
        <v>142</v>
      </c>
      <c r="W20" s="229"/>
      <c r="X20" s="230" t="s">
        <v>139</v>
      </c>
      <c r="Y20" s="975"/>
      <c r="Z20" s="976"/>
      <c r="AA20" s="204"/>
      <c r="AB20" s="204" t="s">
        <v>134</v>
      </c>
      <c r="AC20" s="204"/>
      <c r="AD20" s="204" t="s">
        <v>142</v>
      </c>
      <c r="AE20" s="229"/>
      <c r="AF20" s="230" t="s">
        <v>139</v>
      </c>
      <c r="AG20" s="975"/>
      <c r="AH20" s="976"/>
      <c r="AI20" s="204"/>
      <c r="AJ20" s="204" t="s">
        <v>134</v>
      </c>
      <c r="AK20" s="204"/>
      <c r="AL20" s="204" t="s">
        <v>142</v>
      </c>
      <c r="AM20" s="229"/>
      <c r="AN20" s="230" t="s">
        <v>139</v>
      </c>
      <c r="AO20" s="975"/>
      <c r="AP20" s="976"/>
      <c r="AQ20" s="204"/>
      <c r="AR20" s="204" t="s">
        <v>134</v>
      </c>
      <c r="AS20" s="204"/>
      <c r="AT20" s="204" t="s">
        <v>142</v>
      </c>
      <c r="AU20" s="229"/>
      <c r="AV20" s="230" t="s">
        <v>139</v>
      </c>
      <c r="AW20" s="975"/>
      <c r="AX20" s="976"/>
      <c r="AY20" s="204"/>
      <c r="AZ20" s="204" t="s">
        <v>134</v>
      </c>
      <c r="BA20" s="204"/>
      <c r="BB20" s="204" t="s">
        <v>142</v>
      </c>
      <c r="BC20" s="229"/>
      <c r="BD20" s="230" t="s">
        <v>139</v>
      </c>
      <c r="BE20" s="975"/>
      <c r="BF20" s="976"/>
      <c r="BG20" s="204"/>
      <c r="BH20" s="204" t="s">
        <v>134</v>
      </c>
      <c r="BI20" s="204"/>
      <c r="BJ20" s="204" t="s">
        <v>142</v>
      </c>
      <c r="BK20" s="229"/>
      <c r="BL20" s="230" t="s">
        <v>139</v>
      </c>
      <c r="BM20" s="1078"/>
      <c r="BN20" s="1079"/>
      <c r="BO20" s="1079"/>
      <c r="BP20" s="1079"/>
      <c r="BQ20" s="1080"/>
    </row>
    <row r="21" spans="1:69" ht="26.25" customHeight="1" x14ac:dyDescent="0.45">
      <c r="A21" s="1019"/>
      <c r="B21" s="1020"/>
      <c r="C21" s="1021"/>
      <c r="D21" s="1021"/>
      <c r="E21" s="1004" t="s">
        <v>513</v>
      </c>
      <c r="F21" s="1005"/>
      <c r="G21" s="1005"/>
      <c r="H21" s="1006"/>
      <c r="I21" s="975"/>
      <c r="J21" s="976"/>
      <c r="K21" s="204"/>
      <c r="L21" s="204" t="s">
        <v>134</v>
      </c>
      <c r="M21" s="204"/>
      <c r="N21" s="204" t="s">
        <v>142</v>
      </c>
      <c r="O21" s="229"/>
      <c r="P21" s="230" t="s">
        <v>139</v>
      </c>
      <c r="Q21" s="975"/>
      <c r="R21" s="976"/>
      <c r="S21" s="204"/>
      <c r="T21" s="204" t="s">
        <v>134</v>
      </c>
      <c r="U21" s="204"/>
      <c r="V21" s="204" t="s">
        <v>142</v>
      </c>
      <c r="W21" s="229"/>
      <c r="X21" s="230" t="s">
        <v>139</v>
      </c>
      <c r="Y21" s="975"/>
      <c r="Z21" s="976"/>
      <c r="AA21" s="204"/>
      <c r="AB21" s="204" t="s">
        <v>134</v>
      </c>
      <c r="AC21" s="204"/>
      <c r="AD21" s="204" t="s">
        <v>142</v>
      </c>
      <c r="AE21" s="229"/>
      <c r="AF21" s="230" t="s">
        <v>139</v>
      </c>
      <c r="AG21" s="975"/>
      <c r="AH21" s="976"/>
      <c r="AI21" s="204"/>
      <c r="AJ21" s="204" t="s">
        <v>134</v>
      </c>
      <c r="AK21" s="204"/>
      <c r="AL21" s="204" t="s">
        <v>142</v>
      </c>
      <c r="AM21" s="229"/>
      <c r="AN21" s="230" t="s">
        <v>139</v>
      </c>
      <c r="AO21" s="975"/>
      <c r="AP21" s="976"/>
      <c r="AQ21" s="204"/>
      <c r="AR21" s="204" t="s">
        <v>134</v>
      </c>
      <c r="AS21" s="204"/>
      <c r="AT21" s="204" t="s">
        <v>142</v>
      </c>
      <c r="AU21" s="229"/>
      <c r="AV21" s="230" t="s">
        <v>139</v>
      </c>
      <c r="AW21" s="975"/>
      <c r="AX21" s="976"/>
      <c r="AY21" s="204"/>
      <c r="AZ21" s="204" t="s">
        <v>134</v>
      </c>
      <c r="BA21" s="204"/>
      <c r="BB21" s="204" t="s">
        <v>142</v>
      </c>
      <c r="BC21" s="229"/>
      <c r="BD21" s="230" t="s">
        <v>139</v>
      </c>
      <c r="BE21" s="975"/>
      <c r="BF21" s="976"/>
      <c r="BG21" s="204"/>
      <c r="BH21" s="204" t="s">
        <v>134</v>
      </c>
      <c r="BI21" s="204"/>
      <c r="BJ21" s="204" t="s">
        <v>142</v>
      </c>
      <c r="BK21" s="229"/>
      <c r="BL21" s="230" t="s">
        <v>139</v>
      </c>
      <c r="BM21" s="1078"/>
      <c r="BN21" s="1079"/>
      <c r="BO21" s="1079"/>
      <c r="BP21" s="1079"/>
      <c r="BQ21" s="1080"/>
    </row>
    <row r="22" spans="1:69" ht="26.25" customHeight="1" x14ac:dyDescent="0.45">
      <c r="A22" s="1086" t="s">
        <v>517</v>
      </c>
      <c r="B22" s="994"/>
      <c r="C22" s="994"/>
      <c r="D22" s="994"/>
      <c r="E22" s="994"/>
      <c r="F22" s="994"/>
      <c r="G22" s="1084" t="s">
        <v>584</v>
      </c>
      <c r="H22" s="1085"/>
      <c r="I22" s="990"/>
      <c r="J22" s="991"/>
      <c r="K22" s="991"/>
      <c r="L22" s="991"/>
      <c r="M22" s="991"/>
      <c r="N22" s="991"/>
      <c r="O22" s="991"/>
      <c r="P22" s="992"/>
      <c r="Q22" s="990"/>
      <c r="R22" s="991"/>
      <c r="S22" s="991"/>
      <c r="T22" s="991"/>
      <c r="U22" s="991"/>
      <c r="V22" s="991"/>
      <c r="W22" s="991"/>
      <c r="X22" s="992"/>
      <c r="Y22" s="990"/>
      <c r="Z22" s="991"/>
      <c r="AA22" s="991"/>
      <c r="AB22" s="991"/>
      <c r="AC22" s="991"/>
      <c r="AD22" s="991"/>
      <c r="AE22" s="991"/>
      <c r="AF22" s="992"/>
      <c r="AG22" s="990"/>
      <c r="AH22" s="991"/>
      <c r="AI22" s="991"/>
      <c r="AJ22" s="991"/>
      <c r="AK22" s="991"/>
      <c r="AL22" s="991"/>
      <c r="AM22" s="991"/>
      <c r="AN22" s="992"/>
      <c r="AO22" s="990"/>
      <c r="AP22" s="991"/>
      <c r="AQ22" s="991"/>
      <c r="AR22" s="991"/>
      <c r="AS22" s="991"/>
      <c r="AT22" s="991"/>
      <c r="AU22" s="991"/>
      <c r="AV22" s="992"/>
      <c r="AW22" s="990"/>
      <c r="AX22" s="991"/>
      <c r="AY22" s="991"/>
      <c r="AZ22" s="991"/>
      <c r="BA22" s="991"/>
      <c r="BB22" s="991"/>
      <c r="BC22" s="991"/>
      <c r="BD22" s="992"/>
      <c r="BE22" s="990"/>
      <c r="BF22" s="991"/>
      <c r="BG22" s="991"/>
      <c r="BH22" s="991"/>
      <c r="BI22" s="991"/>
      <c r="BJ22" s="991"/>
      <c r="BK22" s="991"/>
      <c r="BL22" s="992"/>
      <c r="BM22" s="1078"/>
      <c r="BN22" s="1079"/>
      <c r="BO22" s="1079"/>
      <c r="BP22" s="1079"/>
      <c r="BQ22" s="1080"/>
    </row>
    <row r="23" spans="1:69" ht="26.25" customHeight="1" x14ac:dyDescent="0.45">
      <c r="A23" s="1086" t="s">
        <v>518</v>
      </c>
      <c r="B23" s="994"/>
      <c r="C23" s="994"/>
      <c r="D23" s="994"/>
      <c r="E23" s="994"/>
      <c r="F23" s="994"/>
      <c r="G23" s="1084" t="s">
        <v>519</v>
      </c>
      <c r="H23" s="1085"/>
      <c r="I23" s="990"/>
      <c r="J23" s="991"/>
      <c r="K23" s="991"/>
      <c r="L23" s="991"/>
      <c r="M23" s="991"/>
      <c r="N23" s="991"/>
      <c r="O23" s="991"/>
      <c r="P23" s="992"/>
      <c r="Q23" s="990"/>
      <c r="R23" s="991"/>
      <c r="S23" s="991"/>
      <c r="T23" s="991"/>
      <c r="U23" s="991"/>
      <c r="V23" s="991"/>
      <c r="W23" s="991"/>
      <c r="X23" s="992"/>
      <c r="Y23" s="990"/>
      <c r="Z23" s="991"/>
      <c r="AA23" s="991"/>
      <c r="AB23" s="991"/>
      <c r="AC23" s="991"/>
      <c r="AD23" s="991"/>
      <c r="AE23" s="991"/>
      <c r="AF23" s="992"/>
      <c r="AG23" s="990"/>
      <c r="AH23" s="991"/>
      <c r="AI23" s="991"/>
      <c r="AJ23" s="991"/>
      <c r="AK23" s="991"/>
      <c r="AL23" s="991"/>
      <c r="AM23" s="991"/>
      <c r="AN23" s="992"/>
      <c r="AO23" s="990"/>
      <c r="AP23" s="991"/>
      <c r="AQ23" s="991"/>
      <c r="AR23" s="991"/>
      <c r="AS23" s="991"/>
      <c r="AT23" s="991"/>
      <c r="AU23" s="991"/>
      <c r="AV23" s="992"/>
      <c r="AW23" s="990"/>
      <c r="AX23" s="991"/>
      <c r="AY23" s="991"/>
      <c r="AZ23" s="991"/>
      <c r="BA23" s="991"/>
      <c r="BB23" s="991"/>
      <c r="BC23" s="991"/>
      <c r="BD23" s="992"/>
      <c r="BE23" s="990"/>
      <c r="BF23" s="991"/>
      <c r="BG23" s="991"/>
      <c r="BH23" s="991"/>
      <c r="BI23" s="991"/>
      <c r="BJ23" s="991"/>
      <c r="BK23" s="991"/>
      <c r="BL23" s="992"/>
      <c r="BM23" s="1078"/>
      <c r="BN23" s="1079"/>
      <c r="BO23" s="1079"/>
      <c r="BP23" s="1079"/>
      <c r="BQ23" s="1080"/>
    </row>
    <row r="24" spans="1:69" ht="26.25" customHeight="1" x14ac:dyDescent="0.45">
      <c r="A24" s="1087" t="s">
        <v>520</v>
      </c>
      <c r="B24" s="1030"/>
      <c r="C24" s="1030"/>
      <c r="D24" s="1030"/>
      <c r="E24" s="1030"/>
      <c r="F24" s="1030"/>
      <c r="G24" s="1084" t="s">
        <v>521</v>
      </c>
      <c r="H24" s="1085"/>
      <c r="I24" s="990"/>
      <c r="J24" s="991"/>
      <c r="K24" s="991"/>
      <c r="L24" s="991"/>
      <c r="M24" s="991"/>
      <c r="N24" s="991"/>
      <c r="O24" s="991"/>
      <c r="P24" s="992"/>
      <c r="Q24" s="990"/>
      <c r="R24" s="991"/>
      <c r="S24" s="991"/>
      <c r="T24" s="991"/>
      <c r="U24" s="991"/>
      <c r="V24" s="991"/>
      <c r="W24" s="991"/>
      <c r="X24" s="992"/>
      <c r="Y24" s="990"/>
      <c r="Z24" s="991"/>
      <c r="AA24" s="991"/>
      <c r="AB24" s="991"/>
      <c r="AC24" s="991"/>
      <c r="AD24" s="991"/>
      <c r="AE24" s="991"/>
      <c r="AF24" s="992"/>
      <c r="AG24" s="990"/>
      <c r="AH24" s="991"/>
      <c r="AI24" s="991"/>
      <c r="AJ24" s="991"/>
      <c r="AK24" s="991"/>
      <c r="AL24" s="991"/>
      <c r="AM24" s="991"/>
      <c r="AN24" s="992"/>
      <c r="AO24" s="990"/>
      <c r="AP24" s="991"/>
      <c r="AQ24" s="991"/>
      <c r="AR24" s="991"/>
      <c r="AS24" s="991"/>
      <c r="AT24" s="991"/>
      <c r="AU24" s="991"/>
      <c r="AV24" s="992"/>
      <c r="AW24" s="990"/>
      <c r="AX24" s="991"/>
      <c r="AY24" s="991"/>
      <c r="AZ24" s="991"/>
      <c r="BA24" s="991"/>
      <c r="BB24" s="991"/>
      <c r="BC24" s="991"/>
      <c r="BD24" s="992"/>
      <c r="BE24" s="990"/>
      <c r="BF24" s="991"/>
      <c r="BG24" s="991"/>
      <c r="BH24" s="991"/>
      <c r="BI24" s="991"/>
      <c r="BJ24" s="991"/>
      <c r="BK24" s="991"/>
      <c r="BL24" s="992"/>
      <c r="BM24" s="1078"/>
      <c r="BN24" s="1079"/>
      <c r="BO24" s="1079"/>
      <c r="BP24" s="1079"/>
      <c r="BQ24" s="1080"/>
    </row>
    <row r="25" spans="1:69" ht="26.25" customHeight="1" x14ac:dyDescent="0.45">
      <c r="A25" s="1029" t="s">
        <v>532</v>
      </c>
      <c r="B25" s="1030"/>
      <c r="C25" s="1030"/>
      <c r="D25" s="1030"/>
      <c r="E25" s="1030"/>
      <c r="F25" s="1030"/>
      <c r="G25" s="1030"/>
      <c r="H25" s="1031"/>
      <c r="I25" s="1098" t="s">
        <v>522</v>
      </c>
      <c r="J25" s="1099"/>
      <c r="K25" s="1099"/>
      <c r="L25" s="1099"/>
      <c r="M25" s="1099"/>
      <c r="N25" s="1099"/>
      <c r="O25" s="1099"/>
      <c r="P25" s="1100"/>
      <c r="Q25" s="1098" t="s">
        <v>522</v>
      </c>
      <c r="R25" s="1099"/>
      <c r="S25" s="1099"/>
      <c r="T25" s="1099"/>
      <c r="U25" s="1099"/>
      <c r="V25" s="1099"/>
      <c r="W25" s="1099"/>
      <c r="X25" s="1100"/>
      <c r="Y25" s="1098" t="s">
        <v>522</v>
      </c>
      <c r="Z25" s="1101"/>
      <c r="AA25" s="1099"/>
      <c r="AB25" s="1099"/>
      <c r="AC25" s="1099"/>
      <c r="AD25" s="1099"/>
      <c r="AE25" s="1099"/>
      <c r="AF25" s="1100"/>
      <c r="AG25" s="1098" t="s">
        <v>522</v>
      </c>
      <c r="AH25" s="1099"/>
      <c r="AI25" s="1099"/>
      <c r="AJ25" s="1099"/>
      <c r="AK25" s="1099"/>
      <c r="AL25" s="1099"/>
      <c r="AM25" s="1099"/>
      <c r="AN25" s="1100"/>
      <c r="AO25" s="1098" t="s">
        <v>522</v>
      </c>
      <c r="AP25" s="1099"/>
      <c r="AQ25" s="1099"/>
      <c r="AR25" s="1099"/>
      <c r="AS25" s="1099"/>
      <c r="AT25" s="1099"/>
      <c r="AU25" s="1099"/>
      <c r="AV25" s="1100"/>
      <c r="AW25" s="1098" t="s">
        <v>522</v>
      </c>
      <c r="AX25" s="1099"/>
      <c r="AY25" s="1099"/>
      <c r="AZ25" s="1099"/>
      <c r="BA25" s="1099"/>
      <c r="BB25" s="1099"/>
      <c r="BC25" s="1099"/>
      <c r="BD25" s="1100"/>
      <c r="BE25" s="1098" t="s">
        <v>522</v>
      </c>
      <c r="BF25" s="1099"/>
      <c r="BG25" s="1099"/>
      <c r="BH25" s="1099"/>
      <c r="BI25" s="1099"/>
      <c r="BJ25" s="1099"/>
      <c r="BK25" s="1099"/>
      <c r="BL25" s="1100"/>
      <c r="BM25" s="1078"/>
      <c r="BN25" s="1079"/>
      <c r="BO25" s="1079"/>
      <c r="BP25" s="1079"/>
      <c r="BQ25" s="1080"/>
    </row>
    <row r="26" spans="1:69" ht="26.25" customHeight="1" x14ac:dyDescent="0.45">
      <c r="A26" s="1086" t="s">
        <v>523</v>
      </c>
      <c r="B26" s="994"/>
      <c r="C26" s="994"/>
      <c r="D26" s="994"/>
      <c r="E26" s="994"/>
      <c r="F26" s="994"/>
      <c r="G26" s="1088" t="s">
        <v>524</v>
      </c>
      <c r="H26" s="1089"/>
      <c r="I26" s="990"/>
      <c r="J26" s="991"/>
      <c r="K26" s="991"/>
      <c r="L26" s="991"/>
      <c r="M26" s="991"/>
      <c r="N26" s="991"/>
      <c r="O26" s="991"/>
      <c r="P26" s="992"/>
      <c r="Q26" s="990"/>
      <c r="R26" s="991"/>
      <c r="S26" s="991"/>
      <c r="T26" s="991"/>
      <c r="U26" s="991"/>
      <c r="V26" s="991"/>
      <c r="W26" s="991"/>
      <c r="X26" s="992"/>
      <c r="Y26" s="990"/>
      <c r="Z26" s="991"/>
      <c r="AA26" s="991"/>
      <c r="AB26" s="991"/>
      <c r="AC26" s="991"/>
      <c r="AD26" s="991"/>
      <c r="AE26" s="991"/>
      <c r="AF26" s="992"/>
      <c r="AG26" s="990"/>
      <c r="AH26" s="991"/>
      <c r="AI26" s="991"/>
      <c r="AJ26" s="991"/>
      <c r="AK26" s="991"/>
      <c r="AL26" s="991"/>
      <c r="AM26" s="991"/>
      <c r="AN26" s="992"/>
      <c r="AO26" s="990"/>
      <c r="AP26" s="991"/>
      <c r="AQ26" s="991"/>
      <c r="AR26" s="991"/>
      <c r="AS26" s="991"/>
      <c r="AT26" s="991"/>
      <c r="AU26" s="991"/>
      <c r="AV26" s="992"/>
      <c r="AW26" s="990"/>
      <c r="AX26" s="991"/>
      <c r="AY26" s="991"/>
      <c r="AZ26" s="991"/>
      <c r="BA26" s="991"/>
      <c r="BB26" s="991"/>
      <c r="BC26" s="991"/>
      <c r="BD26" s="992"/>
      <c r="BE26" s="990"/>
      <c r="BF26" s="991"/>
      <c r="BG26" s="991"/>
      <c r="BH26" s="991"/>
      <c r="BI26" s="991"/>
      <c r="BJ26" s="991"/>
      <c r="BK26" s="991"/>
      <c r="BL26" s="992"/>
      <c r="BM26" s="1078"/>
      <c r="BN26" s="1079"/>
      <c r="BO26" s="1079"/>
      <c r="BP26" s="1079"/>
      <c r="BQ26" s="1080"/>
    </row>
    <row r="27" spans="1:69" ht="26.25" customHeight="1" x14ac:dyDescent="0.45">
      <c r="A27" s="1051" t="s">
        <v>525</v>
      </c>
      <c r="B27" s="1052"/>
      <c r="C27" s="1052"/>
      <c r="D27" s="1052"/>
      <c r="E27" s="1052"/>
      <c r="F27" s="1052"/>
      <c r="G27" s="1052"/>
      <c r="H27" s="1053"/>
      <c r="I27" s="1102"/>
      <c r="J27" s="1103"/>
      <c r="K27" s="1103"/>
      <c r="L27" s="1103"/>
      <c r="M27" s="1103"/>
      <c r="N27" s="1103"/>
      <c r="O27" s="1103"/>
      <c r="P27" s="1104"/>
      <c r="Q27" s="1102"/>
      <c r="R27" s="1103"/>
      <c r="S27" s="1103"/>
      <c r="T27" s="1103"/>
      <c r="U27" s="1103"/>
      <c r="V27" s="1103"/>
      <c r="W27" s="1103"/>
      <c r="X27" s="1104"/>
      <c r="Y27" s="1102"/>
      <c r="Z27" s="1111"/>
      <c r="AA27" s="1103"/>
      <c r="AB27" s="1103"/>
      <c r="AC27" s="1103"/>
      <c r="AD27" s="1103"/>
      <c r="AE27" s="1103"/>
      <c r="AF27" s="1104"/>
      <c r="AG27" s="1102"/>
      <c r="AH27" s="1103"/>
      <c r="AI27" s="1103"/>
      <c r="AJ27" s="1103"/>
      <c r="AK27" s="1103"/>
      <c r="AL27" s="1103"/>
      <c r="AM27" s="1103"/>
      <c r="AN27" s="1104"/>
      <c r="AO27" s="1102"/>
      <c r="AP27" s="1103"/>
      <c r="AQ27" s="1103"/>
      <c r="AR27" s="1103"/>
      <c r="AS27" s="1103"/>
      <c r="AT27" s="1103"/>
      <c r="AU27" s="1103"/>
      <c r="AV27" s="1104"/>
      <c r="AW27" s="1102"/>
      <c r="AX27" s="1103"/>
      <c r="AY27" s="1103"/>
      <c r="AZ27" s="1103"/>
      <c r="BA27" s="1103"/>
      <c r="BB27" s="1103"/>
      <c r="BC27" s="1103"/>
      <c r="BD27" s="1104"/>
      <c r="BE27" s="1102"/>
      <c r="BF27" s="1103"/>
      <c r="BG27" s="1103"/>
      <c r="BH27" s="1103"/>
      <c r="BI27" s="1103"/>
      <c r="BJ27" s="1103"/>
      <c r="BK27" s="1103"/>
      <c r="BL27" s="1104"/>
      <c r="BM27" s="1078"/>
      <c r="BN27" s="1079"/>
      <c r="BO27" s="1079"/>
      <c r="BP27" s="1079"/>
      <c r="BQ27" s="1080"/>
    </row>
    <row r="28" spans="1:69" ht="26.25" customHeight="1" x14ac:dyDescent="0.45">
      <c r="A28" s="1055" t="s">
        <v>647</v>
      </c>
      <c r="B28" s="1056"/>
      <c r="C28" s="1056"/>
      <c r="D28" s="1056"/>
      <c r="E28" s="1056"/>
      <c r="F28" s="1056"/>
      <c r="G28" s="1056"/>
      <c r="H28" s="1057"/>
      <c r="I28" s="1105"/>
      <c r="J28" s="1106"/>
      <c r="K28" s="1106"/>
      <c r="L28" s="1106"/>
      <c r="M28" s="1106"/>
      <c r="N28" s="1106"/>
      <c r="O28" s="1106"/>
      <c r="P28" s="1107"/>
      <c r="Q28" s="1105"/>
      <c r="R28" s="1106"/>
      <c r="S28" s="1106"/>
      <c r="T28" s="1106"/>
      <c r="U28" s="1106"/>
      <c r="V28" s="1106"/>
      <c r="W28" s="1106"/>
      <c r="X28" s="1107"/>
      <c r="Y28" s="1105"/>
      <c r="Z28" s="1106"/>
      <c r="AA28" s="1106"/>
      <c r="AB28" s="1106"/>
      <c r="AC28" s="1106"/>
      <c r="AD28" s="1106"/>
      <c r="AE28" s="1106"/>
      <c r="AF28" s="1107"/>
      <c r="AG28" s="1105"/>
      <c r="AH28" s="1106"/>
      <c r="AI28" s="1106"/>
      <c r="AJ28" s="1106"/>
      <c r="AK28" s="1106"/>
      <c r="AL28" s="1106"/>
      <c r="AM28" s="1106"/>
      <c r="AN28" s="1107"/>
      <c r="AO28" s="1105"/>
      <c r="AP28" s="1106"/>
      <c r="AQ28" s="1106"/>
      <c r="AR28" s="1106"/>
      <c r="AS28" s="1106"/>
      <c r="AT28" s="1106"/>
      <c r="AU28" s="1106"/>
      <c r="AV28" s="1107"/>
      <c r="AW28" s="1105"/>
      <c r="AX28" s="1106"/>
      <c r="AY28" s="1106"/>
      <c r="AZ28" s="1106"/>
      <c r="BA28" s="1106"/>
      <c r="BB28" s="1106"/>
      <c r="BC28" s="1106"/>
      <c r="BD28" s="1107"/>
      <c r="BE28" s="1105"/>
      <c r="BF28" s="1106"/>
      <c r="BG28" s="1106"/>
      <c r="BH28" s="1106"/>
      <c r="BI28" s="1106"/>
      <c r="BJ28" s="1106"/>
      <c r="BK28" s="1106"/>
      <c r="BL28" s="1107"/>
      <c r="BM28" s="1078"/>
      <c r="BN28" s="1079"/>
      <c r="BO28" s="1079"/>
      <c r="BP28" s="1079"/>
      <c r="BQ28" s="1080"/>
    </row>
    <row r="29" spans="1:69" ht="26.25" customHeight="1" thickBot="1" x14ac:dyDescent="0.5">
      <c r="A29" s="1058"/>
      <c r="B29" s="1059"/>
      <c r="C29" s="1059"/>
      <c r="D29" s="1059"/>
      <c r="E29" s="1059"/>
      <c r="F29" s="1059"/>
      <c r="G29" s="1059"/>
      <c r="H29" s="1060"/>
      <c r="I29" s="1108"/>
      <c r="J29" s="1109"/>
      <c r="K29" s="1109"/>
      <c r="L29" s="1109"/>
      <c r="M29" s="1109"/>
      <c r="N29" s="1109"/>
      <c r="O29" s="1109"/>
      <c r="P29" s="1110"/>
      <c r="Q29" s="1108"/>
      <c r="R29" s="1109"/>
      <c r="S29" s="1109"/>
      <c r="T29" s="1109"/>
      <c r="U29" s="1109"/>
      <c r="V29" s="1109"/>
      <c r="W29" s="1109"/>
      <c r="X29" s="1110"/>
      <c r="Y29" s="1108"/>
      <c r="Z29" s="1109"/>
      <c r="AA29" s="1109"/>
      <c r="AB29" s="1109"/>
      <c r="AC29" s="1109"/>
      <c r="AD29" s="1109"/>
      <c r="AE29" s="1109"/>
      <c r="AF29" s="1110"/>
      <c r="AG29" s="1108"/>
      <c r="AH29" s="1109"/>
      <c r="AI29" s="1109"/>
      <c r="AJ29" s="1109"/>
      <c r="AK29" s="1109"/>
      <c r="AL29" s="1109"/>
      <c r="AM29" s="1109"/>
      <c r="AN29" s="1110"/>
      <c r="AO29" s="1108"/>
      <c r="AP29" s="1109"/>
      <c r="AQ29" s="1109"/>
      <c r="AR29" s="1109"/>
      <c r="AS29" s="1109"/>
      <c r="AT29" s="1109"/>
      <c r="AU29" s="1109"/>
      <c r="AV29" s="1110"/>
      <c r="AW29" s="1108"/>
      <c r="AX29" s="1109"/>
      <c r="AY29" s="1109"/>
      <c r="AZ29" s="1109"/>
      <c r="BA29" s="1109"/>
      <c r="BB29" s="1109"/>
      <c r="BC29" s="1109"/>
      <c r="BD29" s="1110"/>
      <c r="BE29" s="1108"/>
      <c r="BF29" s="1109"/>
      <c r="BG29" s="1109"/>
      <c r="BH29" s="1109"/>
      <c r="BI29" s="1109"/>
      <c r="BJ29" s="1109"/>
      <c r="BK29" s="1109"/>
      <c r="BL29" s="1110"/>
      <c r="BM29" s="1081"/>
      <c r="BN29" s="1082"/>
      <c r="BO29" s="1082"/>
      <c r="BP29" s="1082"/>
      <c r="BQ29" s="1083"/>
    </row>
    <row r="30" spans="1:69" ht="26.25" customHeight="1" x14ac:dyDescent="0.45">
      <c r="A30" s="943" t="s">
        <v>18</v>
      </c>
      <c r="B30" s="943"/>
      <c r="C30" s="57" t="s">
        <v>4</v>
      </c>
      <c r="D30" s="57" t="s">
        <v>536</v>
      </c>
      <c r="E30" s="57"/>
      <c r="F30" s="57"/>
      <c r="G30" s="5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</row>
    <row r="31" spans="1:69" ht="26.25" customHeight="1" x14ac:dyDescent="0.45">
      <c r="A31" s="56" t="s">
        <v>526</v>
      </c>
      <c r="B31" s="56"/>
      <c r="C31" s="57" t="s">
        <v>19</v>
      </c>
      <c r="D31" s="57" t="s">
        <v>537</v>
      </c>
      <c r="E31" s="57"/>
      <c r="F31" s="57"/>
      <c r="G31" s="57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69" ht="21" customHeight="1" x14ac:dyDescent="0.45"/>
    <row r="33" spans="1:29" ht="18.75" customHeigh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8.75" customHeight="1" x14ac:dyDescent="0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8.75" customHeight="1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7" spans="1:29" ht="18.75" customHeight="1" x14ac:dyDescent="0.45"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</row>
    <row r="38" spans="1:29" ht="18.75" customHeight="1" x14ac:dyDescent="0.45"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</row>
  </sheetData>
  <mergeCells count="233">
    <mergeCell ref="A30:B30"/>
    <mergeCell ref="AO26:AV26"/>
    <mergeCell ref="AW26:BD26"/>
    <mergeCell ref="BE26:BL26"/>
    <mergeCell ref="A27:H27"/>
    <mergeCell ref="I27:P29"/>
    <mergeCell ref="Q27:X29"/>
    <mergeCell ref="Y27:AF29"/>
    <mergeCell ref="AG27:AN29"/>
    <mergeCell ref="AO27:AV29"/>
    <mergeCell ref="AW27:BD29"/>
    <mergeCell ref="A26:F26"/>
    <mergeCell ref="G26:H26"/>
    <mergeCell ref="I26:P26"/>
    <mergeCell ref="Q26:X26"/>
    <mergeCell ref="Y26:AF26"/>
    <mergeCell ref="AG26:AN26"/>
    <mergeCell ref="A25:H25"/>
    <mergeCell ref="I25:P25"/>
    <mergeCell ref="Q25:X25"/>
    <mergeCell ref="Y25:AF25"/>
    <mergeCell ref="AG25:AN25"/>
    <mergeCell ref="AO25:AV25"/>
    <mergeCell ref="AW25:BD25"/>
    <mergeCell ref="BE25:BL25"/>
    <mergeCell ref="BE27:BL29"/>
    <mergeCell ref="A28:H29"/>
    <mergeCell ref="A24:F24"/>
    <mergeCell ref="G24:H24"/>
    <mergeCell ref="I24:P24"/>
    <mergeCell ref="Q24:X24"/>
    <mergeCell ref="Y24:AF24"/>
    <mergeCell ref="AG24:AN24"/>
    <mergeCell ref="AO24:AV24"/>
    <mergeCell ref="AW24:BD24"/>
    <mergeCell ref="BE24:BL24"/>
    <mergeCell ref="AO22:AV22"/>
    <mergeCell ref="AW22:BD22"/>
    <mergeCell ref="BE22:BL22"/>
    <mergeCell ref="A23:F23"/>
    <mergeCell ref="G23:H23"/>
    <mergeCell ref="I23:P23"/>
    <mergeCell ref="Q23:X23"/>
    <mergeCell ref="Y23:AF23"/>
    <mergeCell ref="AG23:AN23"/>
    <mergeCell ref="AO23:AV23"/>
    <mergeCell ref="A22:F22"/>
    <mergeCell ref="G22:H22"/>
    <mergeCell ref="I22:P22"/>
    <mergeCell ref="Q22:X22"/>
    <mergeCell ref="Y22:AF22"/>
    <mergeCell ref="AG22:AN22"/>
    <mergeCell ref="AW23:BD23"/>
    <mergeCell ref="BE23:BL23"/>
    <mergeCell ref="AG18:AN18"/>
    <mergeCell ref="AO18:AV18"/>
    <mergeCell ref="AW18:BD18"/>
    <mergeCell ref="BE18:BL18"/>
    <mergeCell ref="A19:D21"/>
    <mergeCell ref="E19:H19"/>
    <mergeCell ref="E20:H20"/>
    <mergeCell ref="E21:H21"/>
    <mergeCell ref="Y17:AF17"/>
    <mergeCell ref="AG17:AN17"/>
    <mergeCell ref="AO17:AV17"/>
    <mergeCell ref="AW17:BD17"/>
    <mergeCell ref="BE17:BL17"/>
    <mergeCell ref="C18:F18"/>
    <mergeCell ref="G18:H18"/>
    <mergeCell ref="I18:P18"/>
    <mergeCell ref="Q18:X18"/>
    <mergeCell ref="Y18:AF18"/>
    <mergeCell ref="A12:B18"/>
    <mergeCell ref="D16:F16"/>
    <mergeCell ref="G16:H16"/>
    <mergeCell ref="I16:P16"/>
    <mergeCell ref="Q16:X16"/>
    <mergeCell ref="Y16:AF16"/>
    <mergeCell ref="AG16:AN16"/>
    <mergeCell ref="AO16:AV16"/>
    <mergeCell ref="AW16:BD16"/>
    <mergeCell ref="BE16:BL16"/>
    <mergeCell ref="Q14:X14"/>
    <mergeCell ref="Y14:AF14"/>
    <mergeCell ref="AG14:AN14"/>
    <mergeCell ref="AO14:AV14"/>
    <mergeCell ref="AW14:BD14"/>
    <mergeCell ref="BE14:BL14"/>
    <mergeCell ref="D15:F15"/>
    <mergeCell ref="G15:H15"/>
    <mergeCell ref="I15:P15"/>
    <mergeCell ref="Q15:X15"/>
    <mergeCell ref="Y15:AF15"/>
    <mergeCell ref="AG15:AN15"/>
    <mergeCell ref="AO15:AV15"/>
    <mergeCell ref="AW15:BD15"/>
    <mergeCell ref="BE15:BL15"/>
    <mergeCell ref="AW12:BD12"/>
    <mergeCell ref="BE12:BL12"/>
    <mergeCell ref="C13:C17"/>
    <mergeCell ref="D13:F13"/>
    <mergeCell ref="G13:H13"/>
    <mergeCell ref="I13:P13"/>
    <mergeCell ref="Q13:X13"/>
    <mergeCell ref="Y13:AF13"/>
    <mergeCell ref="AG13:AN13"/>
    <mergeCell ref="C12:H12"/>
    <mergeCell ref="I12:P12"/>
    <mergeCell ref="Q12:X12"/>
    <mergeCell ref="Y12:AF12"/>
    <mergeCell ref="AG12:AN12"/>
    <mergeCell ref="D17:F17"/>
    <mergeCell ref="G17:H17"/>
    <mergeCell ref="I17:P17"/>
    <mergeCell ref="Q17:X17"/>
    <mergeCell ref="AO13:AV13"/>
    <mergeCell ref="AW13:BD13"/>
    <mergeCell ref="BE13:BL13"/>
    <mergeCell ref="D14:F14"/>
    <mergeCell ref="G14:H14"/>
    <mergeCell ref="I14:P14"/>
    <mergeCell ref="A8:B11"/>
    <mergeCell ref="C8:H8"/>
    <mergeCell ref="I8:P8"/>
    <mergeCell ref="Q8:X8"/>
    <mergeCell ref="Y8:AF8"/>
    <mergeCell ref="AG8:AN8"/>
    <mergeCell ref="AO8:AV8"/>
    <mergeCell ref="AW8:BD8"/>
    <mergeCell ref="BE8:BL8"/>
    <mergeCell ref="C9:C11"/>
    <mergeCell ref="D9:H9"/>
    <mergeCell ref="I9:P9"/>
    <mergeCell ref="Q9:X9"/>
    <mergeCell ref="Y9:AF9"/>
    <mergeCell ref="AG9:AN9"/>
    <mergeCell ref="AO9:AV9"/>
    <mergeCell ref="AW9:BD9"/>
    <mergeCell ref="BE9:BL9"/>
    <mergeCell ref="AW10:BD10"/>
    <mergeCell ref="BE10:BL10"/>
    <mergeCell ref="D11:H11"/>
    <mergeCell ref="I11:P11"/>
    <mergeCell ref="Q11:X11"/>
    <mergeCell ref="Y11:AF11"/>
    <mergeCell ref="AO6:AV6"/>
    <mergeCell ref="AW6:BD6"/>
    <mergeCell ref="BE6:BL6"/>
    <mergeCell ref="BM6:BQ29"/>
    <mergeCell ref="C7:H7"/>
    <mergeCell ref="I7:P7"/>
    <mergeCell ref="Q7:X7"/>
    <mergeCell ref="Y7:AF7"/>
    <mergeCell ref="AG7:AN7"/>
    <mergeCell ref="AO7:AV7"/>
    <mergeCell ref="BE21:BF21"/>
    <mergeCell ref="AW7:BD7"/>
    <mergeCell ref="BE7:BL7"/>
    <mergeCell ref="AG11:AN11"/>
    <mergeCell ref="AO11:AV11"/>
    <mergeCell ref="AW11:BD11"/>
    <mergeCell ref="BE11:BL11"/>
    <mergeCell ref="D10:H10"/>
    <mergeCell ref="I10:P10"/>
    <mergeCell ref="Q10:X10"/>
    <mergeCell ref="Y10:AF10"/>
    <mergeCell ref="AG10:AN10"/>
    <mergeCell ref="AO10:AV10"/>
    <mergeCell ref="AO12:AV12"/>
    <mergeCell ref="A5:B5"/>
    <mergeCell ref="A6:B7"/>
    <mergeCell ref="C6:H6"/>
    <mergeCell ref="I6:P6"/>
    <mergeCell ref="Q6:X6"/>
    <mergeCell ref="Y6:AF6"/>
    <mergeCell ref="AG6:AN6"/>
    <mergeCell ref="J4:K4"/>
    <mergeCell ref="J5:K5"/>
    <mergeCell ref="N4:O4"/>
    <mergeCell ref="N5:O5"/>
    <mergeCell ref="R4:S4"/>
    <mergeCell ref="V4:W4"/>
    <mergeCell ref="R5:S5"/>
    <mergeCell ref="V5:W5"/>
    <mergeCell ref="Z4:AA4"/>
    <mergeCell ref="AD4:AE4"/>
    <mergeCell ref="Z5:AA5"/>
    <mergeCell ref="AD5:AE5"/>
    <mergeCell ref="AH4:AI4"/>
    <mergeCell ref="AL4:AM4"/>
    <mergeCell ref="D3:H3"/>
    <mergeCell ref="I3:AF3"/>
    <mergeCell ref="AG3:AN3"/>
    <mergeCell ref="X2:AD2"/>
    <mergeCell ref="AE2:AH2"/>
    <mergeCell ref="AI2:AO2"/>
    <mergeCell ref="AO3:BL3"/>
    <mergeCell ref="BM3:BQ5"/>
    <mergeCell ref="F4:H4"/>
    <mergeCell ref="AH5:AI5"/>
    <mergeCell ref="AL5:AM5"/>
    <mergeCell ref="AP4:AQ4"/>
    <mergeCell ref="AT4:AU4"/>
    <mergeCell ref="AP5:AQ5"/>
    <mergeCell ref="AT5:AU5"/>
    <mergeCell ref="AX4:AY4"/>
    <mergeCell ref="BB4:BC4"/>
    <mergeCell ref="AX5:AY5"/>
    <mergeCell ref="BB5:BC5"/>
    <mergeCell ref="BF4:BG4"/>
    <mergeCell ref="BJ4:BK4"/>
    <mergeCell ref="BF5:BG5"/>
    <mergeCell ref="BJ5:BK5"/>
    <mergeCell ref="I19:J19"/>
    <mergeCell ref="I20:J20"/>
    <mergeCell ref="I21:J21"/>
    <mergeCell ref="Q19:R19"/>
    <mergeCell ref="Q20:R20"/>
    <mergeCell ref="Q21:R21"/>
    <mergeCell ref="Y19:Z19"/>
    <mergeCell ref="Y20:Z20"/>
    <mergeCell ref="Y21:Z21"/>
    <mergeCell ref="BE19:BF19"/>
    <mergeCell ref="BE20:BF20"/>
    <mergeCell ref="AG19:AH19"/>
    <mergeCell ref="AG20:AH20"/>
    <mergeCell ref="AG21:AH21"/>
    <mergeCell ref="AO19:AP19"/>
    <mergeCell ref="AO20:AP20"/>
    <mergeCell ref="AO21:AP21"/>
    <mergeCell ref="AW19:AX19"/>
    <mergeCell ref="AW20:AX20"/>
    <mergeCell ref="AW21:AX21"/>
  </mergeCells>
  <phoneticPr fontId="1"/>
  <printOptions horizontalCentered="1"/>
  <pageMargins left="0.25" right="0.25" top="0.75" bottom="0.75" header="0.3" footer="0.3"/>
  <pageSetup paperSize="9" scale="5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3CDA-E18A-4BB2-89F1-D52A11FB303B}">
  <sheetPr>
    <pageSetUpPr fitToPage="1"/>
  </sheetPr>
  <dimension ref="A1:AO38"/>
  <sheetViews>
    <sheetView view="pageBreakPreview" zoomScale="80" zoomScaleNormal="120" zoomScaleSheetLayoutView="80" zoomScalePageLayoutView="70" workbookViewId="0">
      <selection sqref="A1:AO1"/>
    </sheetView>
  </sheetViews>
  <sheetFormatPr defaultColWidth="3.09765625" defaultRowHeight="18.75" customHeight="1" x14ac:dyDescent="0.45"/>
  <cols>
    <col min="1" max="41" width="5.19921875" style="80" customWidth="1"/>
    <col min="42" max="16384" width="3.09765625" style="80"/>
  </cols>
  <sheetData>
    <row r="1" spans="1:41" ht="23.4" x14ac:dyDescent="0.45">
      <c r="A1" s="1203" t="s">
        <v>629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</row>
    <row r="2" spans="1:41" ht="21.75" customHeight="1" thickBot="1" x14ac:dyDescent="0.5">
      <c r="A2" s="231"/>
      <c r="B2" s="231"/>
      <c r="C2" s="232"/>
      <c r="D2" s="232"/>
      <c r="E2" s="232"/>
      <c r="F2" s="232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3" t="s">
        <v>541</v>
      </c>
    </row>
    <row r="3" spans="1:41" ht="24" customHeight="1" x14ac:dyDescent="0.25">
      <c r="A3" s="1112"/>
      <c r="B3" s="1113"/>
      <c r="C3" s="1113"/>
      <c r="D3" s="234"/>
      <c r="E3" s="234"/>
      <c r="F3" s="235"/>
      <c r="G3" s="1114" t="s">
        <v>499</v>
      </c>
      <c r="H3" s="1115"/>
      <c r="I3" s="1115"/>
      <c r="J3" s="1115"/>
      <c r="K3" s="1115"/>
      <c r="L3" s="1115"/>
      <c r="M3" s="1116"/>
      <c r="N3" s="1114" t="s">
        <v>565</v>
      </c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7"/>
      <c r="AF3" s="1117"/>
      <c r="AG3" s="1117"/>
      <c r="AH3" s="1118"/>
      <c r="AI3" s="1139" t="s">
        <v>663</v>
      </c>
      <c r="AJ3" s="1140"/>
      <c r="AK3" s="1140"/>
      <c r="AL3" s="1140"/>
      <c r="AM3" s="1113"/>
      <c r="AN3" s="1113"/>
      <c r="AO3" s="1141"/>
    </row>
    <row r="4" spans="1:41" ht="24" customHeight="1" x14ac:dyDescent="0.25">
      <c r="A4" s="236"/>
      <c r="B4" s="237"/>
      <c r="C4" s="237"/>
      <c r="D4" s="237"/>
      <c r="E4" s="237"/>
      <c r="F4" s="238" t="s">
        <v>531</v>
      </c>
      <c r="G4" s="1150"/>
      <c r="H4" s="1151"/>
      <c r="I4" s="1151"/>
      <c r="J4" s="1151"/>
      <c r="K4" s="1151"/>
      <c r="L4" s="1152" t="s">
        <v>542</v>
      </c>
      <c r="M4" s="1153"/>
      <c r="N4" s="1150"/>
      <c r="O4" s="1151"/>
      <c r="P4" s="1151"/>
      <c r="Q4" s="1151"/>
      <c r="R4" s="1151"/>
      <c r="S4" s="1152" t="s">
        <v>542</v>
      </c>
      <c r="T4" s="1153"/>
      <c r="U4" s="1150"/>
      <c r="V4" s="1151"/>
      <c r="W4" s="1151"/>
      <c r="X4" s="1151"/>
      <c r="Y4" s="1151"/>
      <c r="Z4" s="1152" t="s">
        <v>542</v>
      </c>
      <c r="AA4" s="1153"/>
      <c r="AB4" s="1150"/>
      <c r="AC4" s="1151"/>
      <c r="AD4" s="1151"/>
      <c r="AE4" s="1151"/>
      <c r="AF4" s="1151"/>
      <c r="AG4" s="1152" t="s">
        <v>542</v>
      </c>
      <c r="AH4" s="1153"/>
      <c r="AI4" s="1142"/>
      <c r="AJ4" s="1143"/>
      <c r="AK4" s="1143"/>
      <c r="AL4" s="1143"/>
      <c r="AM4" s="1144"/>
      <c r="AN4" s="1144"/>
      <c r="AO4" s="1145"/>
    </row>
    <row r="5" spans="1:41" ht="24" customHeight="1" x14ac:dyDescent="0.45">
      <c r="A5" s="239"/>
      <c r="B5" s="240"/>
      <c r="C5" s="241"/>
      <c r="D5" s="241"/>
      <c r="E5" s="241"/>
      <c r="F5" s="241" t="s">
        <v>543</v>
      </c>
      <c r="G5" s="242" t="s">
        <v>544</v>
      </c>
      <c r="H5" s="1131"/>
      <c r="I5" s="1131"/>
      <c r="J5" s="243"/>
      <c r="K5" s="244" t="s">
        <v>134</v>
      </c>
      <c r="L5" s="243"/>
      <c r="M5" s="245" t="s">
        <v>142</v>
      </c>
      <c r="N5" s="242" t="s">
        <v>544</v>
      </c>
      <c r="O5" s="1131"/>
      <c r="P5" s="1131"/>
      <c r="Q5" s="243"/>
      <c r="R5" s="244" t="s">
        <v>134</v>
      </c>
      <c r="S5" s="243"/>
      <c r="T5" s="245" t="s">
        <v>142</v>
      </c>
      <c r="U5" s="242" t="s">
        <v>544</v>
      </c>
      <c r="V5" s="1131"/>
      <c r="W5" s="1131"/>
      <c r="X5" s="243"/>
      <c r="Y5" s="244" t="s">
        <v>134</v>
      </c>
      <c r="Z5" s="243"/>
      <c r="AA5" s="245" t="s">
        <v>142</v>
      </c>
      <c r="AB5" s="242" t="s">
        <v>544</v>
      </c>
      <c r="AC5" s="1131"/>
      <c r="AD5" s="1131"/>
      <c r="AE5" s="243"/>
      <c r="AF5" s="244" t="s">
        <v>134</v>
      </c>
      <c r="AG5" s="243"/>
      <c r="AH5" s="245" t="s">
        <v>142</v>
      </c>
      <c r="AI5" s="1146"/>
      <c r="AJ5" s="1144"/>
      <c r="AK5" s="1144"/>
      <c r="AL5" s="1144"/>
      <c r="AM5" s="1144"/>
      <c r="AN5" s="1144"/>
      <c r="AO5" s="1145"/>
    </row>
    <row r="6" spans="1:41" ht="24" customHeight="1" x14ac:dyDescent="0.45">
      <c r="A6" s="239" t="s">
        <v>500</v>
      </c>
      <c r="B6" s="240"/>
      <c r="C6" s="241"/>
      <c r="D6" s="241"/>
      <c r="E6" s="241"/>
      <c r="F6" s="241"/>
      <c r="G6" s="246" t="s">
        <v>143</v>
      </c>
      <c r="H6" s="1132"/>
      <c r="I6" s="1132"/>
      <c r="J6" s="247"/>
      <c r="K6" s="248" t="s">
        <v>134</v>
      </c>
      <c r="L6" s="247"/>
      <c r="M6" s="249" t="s">
        <v>142</v>
      </c>
      <c r="N6" s="246" t="s">
        <v>143</v>
      </c>
      <c r="O6" s="1132"/>
      <c r="P6" s="1132"/>
      <c r="Q6" s="247"/>
      <c r="R6" s="248" t="s">
        <v>134</v>
      </c>
      <c r="S6" s="247"/>
      <c r="T6" s="249" t="s">
        <v>142</v>
      </c>
      <c r="U6" s="246" t="s">
        <v>143</v>
      </c>
      <c r="V6" s="1132"/>
      <c r="W6" s="1132"/>
      <c r="X6" s="247"/>
      <c r="Y6" s="248" t="s">
        <v>134</v>
      </c>
      <c r="Z6" s="247"/>
      <c r="AA6" s="249" t="s">
        <v>142</v>
      </c>
      <c r="AB6" s="246" t="s">
        <v>143</v>
      </c>
      <c r="AC6" s="1132"/>
      <c r="AD6" s="1132"/>
      <c r="AE6" s="247"/>
      <c r="AF6" s="248" t="s">
        <v>134</v>
      </c>
      <c r="AG6" s="247"/>
      <c r="AH6" s="249" t="s">
        <v>142</v>
      </c>
      <c r="AI6" s="1147"/>
      <c r="AJ6" s="1148"/>
      <c r="AK6" s="1148"/>
      <c r="AL6" s="1148"/>
      <c r="AM6" s="1148"/>
      <c r="AN6" s="1148"/>
      <c r="AO6" s="1149"/>
    </row>
    <row r="7" spans="1:41" ht="24" customHeight="1" x14ac:dyDescent="0.45">
      <c r="A7" s="1119" t="s">
        <v>545</v>
      </c>
      <c r="B7" s="1120"/>
      <c r="C7" s="1121"/>
      <c r="D7" s="1204" t="s">
        <v>546</v>
      </c>
      <c r="E7" s="1120"/>
      <c r="F7" s="1121"/>
      <c r="G7" s="1128"/>
      <c r="H7" s="1129"/>
      <c r="I7" s="1129"/>
      <c r="J7" s="1129"/>
      <c r="K7" s="1129"/>
      <c r="L7" s="1129"/>
      <c r="M7" s="1130"/>
      <c r="N7" s="1128"/>
      <c r="O7" s="1129"/>
      <c r="P7" s="1129"/>
      <c r="Q7" s="1129"/>
      <c r="R7" s="1129"/>
      <c r="S7" s="1129"/>
      <c r="T7" s="1130"/>
      <c r="U7" s="1128"/>
      <c r="V7" s="1129"/>
      <c r="W7" s="1129"/>
      <c r="X7" s="1129"/>
      <c r="Y7" s="1129"/>
      <c r="Z7" s="1129"/>
      <c r="AA7" s="1130"/>
      <c r="AB7" s="1128"/>
      <c r="AC7" s="1129"/>
      <c r="AD7" s="1129"/>
      <c r="AE7" s="1129"/>
      <c r="AF7" s="1129"/>
      <c r="AG7" s="1129"/>
      <c r="AH7" s="1130"/>
      <c r="AI7" s="1133"/>
      <c r="AJ7" s="1134"/>
      <c r="AK7" s="1134"/>
      <c r="AL7" s="1134"/>
      <c r="AM7" s="1134"/>
      <c r="AN7" s="1134"/>
      <c r="AO7" s="1135"/>
    </row>
    <row r="8" spans="1:41" ht="24" customHeight="1" x14ac:dyDescent="0.45">
      <c r="A8" s="1122"/>
      <c r="B8" s="1123"/>
      <c r="C8" s="1124"/>
      <c r="D8" s="1205" t="s">
        <v>547</v>
      </c>
      <c r="E8" s="1123"/>
      <c r="F8" s="1124"/>
      <c r="G8" s="1128"/>
      <c r="H8" s="1129"/>
      <c r="I8" s="1129"/>
      <c r="J8" s="1129"/>
      <c r="K8" s="1129"/>
      <c r="L8" s="1129"/>
      <c r="M8" s="1130"/>
      <c r="N8" s="1128"/>
      <c r="O8" s="1129"/>
      <c r="P8" s="1129"/>
      <c r="Q8" s="1129"/>
      <c r="R8" s="1129"/>
      <c r="S8" s="1129"/>
      <c r="T8" s="1130"/>
      <c r="U8" s="1128"/>
      <c r="V8" s="1129"/>
      <c r="W8" s="1129"/>
      <c r="X8" s="1129"/>
      <c r="Y8" s="1129"/>
      <c r="Z8" s="1129"/>
      <c r="AA8" s="1130"/>
      <c r="AB8" s="1128"/>
      <c r="AC8" s="1129"/>
      <c r="AD8" s="1129"/>
      <c r="AE8" s="1129"/>
      <c r="AF8" s="1129"/>
      <c r="AG8" s="1129"/>
      <c r="AH8" s="1130"/>
      <c r="AI8" s="1136"/>
      <c r="AJ8" s="1137"/>
      <c r="AK8" s="1137"/>
      <c r="AL8" s="1137"/>
      <c r="AM8" s="1137"/>
      <c r="AN8" s="1137"/>
      <c r="AO8" s="1138"/>
    </row>
    <row r="9" spans="1:41" ht="24" customHeight="1" x14ac:dyDescent="0.45">
      <c r="A9" s="1125"/>
      <c r="B9" s="1126"/>
      <c r="C9" s="1127"/>
      <c r="D9" s="1206" t="s">
        <v>181</v>
      </c>
      <c r="E9" s="1126"/>
      <c r="F9" s="1127"/>
      <c r="G9" s="1128">
        <f>G7+G8</f>
        <v>0</v>
      </c>
      <c r="H9" s="1129"/>
      <c r="I9" s="1129"/>
      <c r="J9" s="1129"/>
      <c r="K9" s="1129"/>
      <c r="L9" s="1129"/>
      <c r="M9" s="1130"/>
      <c r="N9" s="1128">
        <f>N7+N8</f>
        <v>0</v>
      </c>
      <c r="O9" s="1129"/>
      <c r="P9" s="1129"/>
      <c r="Q9" s="1129"/>
      <c r="R9" s="1129"/>
      <c r="S9" s="1129"/>
      <c r="T9" s="1130"/>
      <c r="U9" s="1128">
        <f>U7+U8</f>
        <v>0</v>
      </c>
      <c r="V9" s="1129"/>
      <c r="W9" s="1129"/>
      <c r="X9" s="1129"/>
      <c r="Y9" s="1129"/>
      <c r="Z9" s="1129"/>
      <c r="AA9" s="1130"/>
      <c r="AB9" s="1128">
        <f>AB7+AB8</f>
        <v>0</v>
      </c>
      <c r="AC9" s="1129"/>
      <c r="AD9" s="1129"/>
      <c r="AE9" s="1129"/>
      <c r="AF9" s="1129"/>
      <c r="AG9" s="1129"/>
      <c r="AH9" s="1130"/>
      <c r="AI9" s="1136"/>
      <c r="AJ9" s="1137"/>
      <c r="AK9" s="1137"/>
      <c r="AL9" s="1137"/>
      <c r="AM9" s="1137"/>
      <c r="AN9" s="1137"/>
      <c r="AO9" s="1138"/>
    </row>
    <row r="10" spans="1:41" ht="24" customHeight="1" x14ac:dyDescent="0.45">
      <c r="A10" s="1119" t="s">
        <v>548</v>
      </c>
      <c r="B10" s="1120"/>
      <c r="C10" s="1121"/>
      <c r="D10" s="1204" t="s">
        <v>546</v>
      </c>
      <c r="E10" s="1120"/>
      <c r="F10" s="1121"/>
      <c r="G10" s="1128"/>
      <c r="H10" s="1129"/>
      <c r="I10" s="1129"/>
      <c r="J10" s="1129"/>
      <c r="K10" s="1129"/>
      <c r="L10" s="1129"/>
      <c r="M10" s="1130"/>
      <c r="N10" s="1128"/>
      <c r="O10" s="1129"/>
      <c r="P10" s="1129"/>
      <c r="Q10" s="1129"/>
      <c r="R10" s="1129"/>
      <c r="S10" s="1129"/>
      <c r="T10" s="1130"/>
      <c r="U10" s="1128"/>
      <c r="V10" s="1129"/>
      <c r="W10" s="1129"/>
      <c r="X10" s="1129"/>
      <c r="Y10" s="1129"/>
      <c r="Z10" s="1129"/>
      <c r="AA10" s="1130"/>
      <c r="AB10" s="1128"/>
      <c r="AC10" s="1129"/>
      <c r="AD10" s="1129"/>
      <c r="AE10" s="1129"/>
      <c r="AF10" s="1129"/>
      <c r="AG10" s="1129"/>
      <c r="AH10" s="1130"/>
      <c r="AI10" s="1136"/>
      <c r="AJ10" s="1137"/>
      <c r="AK10" s="1137"/>
      <c r="AL10" s="1137"/>
      <c r="AM10" s="1137"/>
      <c r="AN10" s="1137"/>
      <c r="AO10" s="1138"/>
    </row>
    <row r="11" spans="1:41" ht="24" customHeight="1" x14ac:dyDescent="0.45">
      <c r="A11" s="1122"/>
      <c r="B11" s="1123"/>
      <c r="C11" s="1124"/>
      <c r="D11" s="1205" t="s">
        <v>547</v>
      </c>
      <c r="E11" s="1123"/>
      <c r="F11" s="1124"/>
      <c r="G11" s="1128"/>
      <c r="H11" s="1129"/>
      <c r="I11" s="1129"/>
      <c r="J11" s="1129"/>
      <c r="K11" s="1129"/>
      <c r="L11" s="1129"/>
      <c r="M11" s="1130"/>
      <c r="N11" s="1128"/>
      <c r="O11" s="1129"/>
      <c r="P11" s="1129"/>
      <c r="Q11" s="1129"/>
      <c r="R11" s="1129"/>
      <c r="S11" s="1129"/>
      <c r="T11" s="1130"/>
      <c r="U11" s="1128"/>
      <c r="V11" s="1129"/>
      <c r="W11" s="1129"/>
      <c r="X11" s="1129"/>
      <c r="Y11" s="1129"/>
      <c r="Z11" s="1129"/>
      <c r="AA11" s="1130"/>
      <c r="AB11" s="1128"/>
      <c r="AC11" s="1129"/>
      <c r="AD11" s="1129"/>
      <c r="AE11" s="1129"/>
      <c r="AF11" s="1129"/>
      <c r="AG11" s="1129"/>
      <c r="AH11" s="1130"/>
      <c r="AI11" s="1136"/>
      <c r="AJ11" s="1137"/>
      <c r="AK11" s="1137"/>
      <c r="AL11" s="1137"/>
      <c r="AM11" s="1137"/>
      <c r="AN11" s="1137"/>
      <c r="AO11" s="1138"/>
    </row>
    <row r="12" spans="1:41" ht="24" customHeight="1" x14ac:dyDescent="0.45">
      <c r="A12" s="1125"/>
      <c r="B12" s="1126"/>
      <c r="C12" s="1127"/>
      <c r="D12" s="1206" t="s">
        <v>181</v>
      </c>
      <c r="E12" s="1126"/>
      <c r="F12" s="1127"/>
      <c r="G12" s="1128">
        <f>G10+G11</f>
        <v>0</v>
      </c>
      <c r="H12" s="1129"/>
      <c r="I12" s="1129"/>
      <c r="J12" s="1129"/>
      <c r="K12" s="1129"/>
      <c r="L12" s="1129"/>
      <c r="M12" s="1130"/>
      <c r="N12" s="1128">
        <f>N10+N11</f>
        <v>0</v>
      </c>
      <c r="O12" s="1129"/>
      <c r="P12" s="1129"/>
      <c r="Q12" s="1129"/>
      <c r="R12" s="1129"/>
      <c r="S12" s="1129"/>
      <c r="T12" s="1130"/>
      <c r="U12" s="1128">
        <f>U10+U11</f>
        <v>0</v>
      </c>
      <c r="V12" s="1129"/>
      <c r="W12" s="1129"/>
      <c r="X12" s="1129"/>
      <c r="Y12" s="1129"/>
      <c r="Z12" s="1129"/>
      <c r="AA12" s="1130"/>
      <c r="AB12" s="1128">
        <f>AB10+AB11</f>
        <v>0</v>
      </c>
      <c r="AC12" s="1129"/>
      <c r="AD12" s="1129"/>
      <c r="AE12" s="1129"/>
      <c r="AF12" s="1129"/>
      <c r="AG12" s="1129"/>
      <c r="AH12" s="1130"/>
      <c r="AI12" s="1136"/>
      <c r="AJ12" s="1137"/>
      <c r="AK12" s="1137"/>
      <c r="AL12" s="1137"/>
      <c r="AM12" s="1137"/>
      <c r="AN12" s="1137"/>
      <c r="AO12" s="1138"/>
    </row>
    <row r="13" spans="1:41" ht="24" customHeight="1" x14ac:dyDescent="0.45">
      <c r="A13" s="1156" t="s">
        <v>549</v>
      </c>
      <c r="B13" s="1157"/>
      <c r="C13" s="1157"/>
      <c r="D13" s="1157"/>
      <c r="E13" s="1157"/>
      <c r="F13" s="1158"/>
      <c r="G13" s="1159">
        <f>G9-G12</f>
        <v>0</v>
      </c>
      <c r="H13" s="1160"/>
      <c r="I13" s="1160"/>
      <c r="J13" s="1160"/>
      <c r="K13" s="1160"/>
      <c r="L13" s="1160"/>
      <c r="M13" s="1161"/>
      <c r="N13" s="1159">
        <f>N9-N12</f>
        <v>0</v>
      </c>
      <c r="O13" s="1160"/>
      <c r="P13" s="1160"/>
      <c r="Q13" s="1160"/>
      <c r="R13" s="1160"/>
      <c r="S13" s="1160"/>
      <c r="T13" s="1161"/>
      <c r="U13" s="1159">
        <f>U9-U12</f>
        <v>0</v>
      </c>
      <c r="V13" s="1160"/>
      <c r="W13" s="1160"/>
      <c r="X13" s="1160"/>
      <c r="Y13" s="1160"/>
      <c r="Z13" s="1160"/>
      <c r="AA13" s="1161"/>
      <c r="AB13" s="1159">
        <f>AB9-AB12</f>
        <v>0</v>
      </c>
      <c r="AC13" s="1160"/>
      <c r="AD13" s="1160"/>
      <c r="AE13" s="1160"/>
      <c r="AF13" s="1160"/>
      <c r="AG13" s="1160"/>
      <c r="AH13" s="1161"/>
      <c r="AI13" s="1154"/>
      <c r="AJ13" s="1155"/>
      <c r="AK13" s="1155"/>
      <c r="AL13" s="1155"/>
      <c r="AM13" s="1137"/>
      <c r="AN13" s="1137"/>
      <c r="AO13" s="1138"/>
    </row>
    <row r="14" spans="1:41" ht="24" customHeight="1" x14ac:dyDescent="0.45">
      <c r="A14" s="1156" t="s">
        <v>550</v>
      </c>
      <c r="B14" s="1157"/>
      <c r="C14" s="1157"/>
      <c r="D14" s="1157"/>
      <c r="E14" s="1157"/>
      <c r="F14" s="1158"/>
      <c r="G14" s="1159"/>
      <c r="H14" s="1160"/>
      <c r="I14" s="1160"/>
      <c r="J14" s="1160"/>
      <c r="K14" s="1160"/>
      <c r="L14" s="1160"/>
      <c r="M14" s="1161"/>
      <c r="N14" s="1159"/>
      <c r="O14" s="1160"/>
      <c r="P14" s="1160"/>
      <c r="Q14" s="1160"/>
      <c r="R14" s="1160"/>
      <c r="S14" s="1160"/>
      <c r="T14" s="1161"/>
      <c r="U14" s="1159"/>
      <c r="V14" s="1160"/>
      <c r="W14" s="1160"/>
      <c r="X14" s="1160"/>
      <c r="Y14" s="1160"/>
      <c r="Z14" s="1160"/>
      <c r="AA14" s="1161"/>
      <c r="AB14" s="1159"/>
      <c r="AC14" s="1160"/>
      <c r="AD14" s="1160"/>
      <c r="AE14" s="1160"/>
      <c r="AF14" s="1160"/>
      <c r="AG14" s="1160"/>
      <c r="AH14" s="1161"/>
      <c r="AI14" s="1154"/>
      <c r="AJ14" s="1155"/>
      <c r="AK14" s="1155"/>
      <c r="AL14" s="1155"/>
      <c r="AM14" s="1137"/>
      <c r="AN14" s="1137"/>
      <c r="AO14" s="1138"/>
    </row>
    <row r="15" spans="1:41" ht="24" customHeight="1" x14ac:dyDescent="0.45">
      <c r="A15" s="1162" t="s">
        <v>567</v>
      </c>
      <c r="B15" s="1163"/>
      <c r="C15" s="1164"/>
      <c r="D15" s="1171" t="s">
        <v>439</v>
      </c>
      <c r="E15" s="1172"/>
      <c r="F15" s="1173"/>
      <c r="G15" s="1159"/>
      <c r="H15" s="1160"/>
      <c r="I15" s="1160"/>
      <c r="J15" s="1160"/>
      <c r="K15" s="1160"/>
      <c r="L15" s="1160"/>
      <c r="M15" s="1161"/>
      <c r="N15" s="1159"/>
      <c r="O15" s="1160"/>
      <c r="P15" s="1160"/>
      <c r="Q15" s="1160"/>
      <c r="R15" s="1160"/>
      <c r="S15" s="1160"/>
      <c r="T15" s="1161"/>
      <c r="U15" s="1159"/>
      <c r="V15" s="1160"/>
      <c r="W15" s="1160"/>
      <c r="X15" s="1160"/>
      <c r="Y15" s="1160"/>
      <c r="Z15" s="1160"/>
      <c r="AA15" s="1161"/>
      <c r="AB15" s="1159"/>
      <c r="AC15" s="1160"/>
      <c r="AD15" s="1160"/>
      <c r="AE15" s="1160"/>
      <c r="AF15" s="1160"/>
      <c r="AG15" s="1160"/>
      <c r="AH15" s="1161"/>
      <c r="AI15" s="1154"/>
      <c r="AJ15" s="1155"/>
      <c r="AK15" s="1155"/>
      <c r="AL15" s="1155"/>
      <c r="AM15" s="1137"/>
      <c r="AN15" s="1137"/>
      <c r="AO15" s="1138"/>
    </row>
    <row r="16" spans="1:41" ht="24" customHeight="1" x14ac:dyDescent="0.45">
      <c r="A16" s="1165"/>
      <c r="B16" s="1166"/>
      <c r="C16" s="1167"/>
      <c r="D16" s="1174" t="s">
        <v>440</v>
      </c>
      <c r="E16" s="1175"/>
      <c r="F16" s="1176"/>
      <c r="G16" s="1159"/>
      <c r="H16" s="1160"/>
      <c r="I16" s="1160"/>
      <c r="J16" s="1160"/>
      <c r="K16" s="1160"/>
      <c r="L16" s="1160"/>
      <c r="M16" s="1161"/>
      <c r="N16" s="1159"/>
      <c r="O16" s="1160"/>
      <c r="P16" s="1160"/>
      <c r="Q16" s="1160"/>
      <c r="R16" s="1160"/>
      <c r="S16" s="1160"/>
      <c r="T16" s="1161"/>
      <c r="U16" s="1159"/>
      <c r="V16" s="1160"/>
      <c r="W16" s="1160"/>
      <c r="X16" s="1160"/>
      <c r="Y16" s="1160"/>
      <c r="Z16" s="1160"/>
      <c r="AA16" s="1161"/>
      <c r="AB16" s="1159"/>
      <c r="AC16" s="1160"/>
      <c r="AD16" s="1160"/>
      <c r="AE16" s="1160"/>
      <c r="AF16" s="1160"/>
      <c r="AG16" s="1160"/>
      <c r="AH16" s="1161"/>
      <c r="AI16" s="1154"/>
      <c r="AJ16" s="1155"/>
      <c r="AK16" s="1155"/>
      <c r="AL16" s="1155"/>
      <c r="AM16" s="1137"/>
      <c r="AN16" s="1137"/>
      <c r="AO16" s="1138"/>
    </row>
    <row r="17" spans="1:41" ht="24" customHeight="1" x14ac:dyDescent="0.45">
      <c r="A17" s="1168"/>
      <c r="B17" s="1169"/>
      <c r="C17" s="1170"/>
      <c r="D17" s="1177" t="s">
        <v>566</v>
      </c>
      <c r="E17" s="1178"/>
      <c r="F17" s="1179"/>
      <c r="G17" s="1159"/>
      <c r="H17" s="1160"/>
      <c r="I17" s="1160"/>
      <c r="J17" s="1160"/>
      <c r="K17" s="1160"/>
      <c r="L17" s="1160"/>
      <c r="M17" s="1161"/>
      <c r="N17" s="1159"/>
      <c r="O17" s="1160"/>
      <c r="P17" s="1160"/>
      <c r="Q17" s="1160"/>
      <c r="R17" s="1160"/>
      <c r="S17" s="1160"/>
      <c r="T17" s="1161"/>
      <c r="U17" s="1159"/>
      <c r="V17" s="1160"/>
      <c r="W17" s="1160"/>
      <c r="X17" s="1160"/>
      <c r="Y17" s="1160"/>
      <c r="Z17" s="1160"/>
      <c r="AA17" s="1161"/>
      <c r="AB17" s="1159"/>
      <c r="AC17" s="1160"/>
      <c r="AD17" s="1160"/>
      <c r="AE17" s="1160"/>
      <c r="AF17" s="1160"/>
      <c r="AG17" s="1160"/>
      <c r="AH17" s="1161"/>
      <c r="AI17" s="1154"/>
      <c r="AJ17" s="1155"/>
      <c r="AK17" s="1155"/>
      <c r="AL17" s="1155"/>
      <c r="AM17" s="1137"/>
      <c r="AN17" s="1137"/>
      <c r="AO17" s="1138"/>
    </row>
    <row r="18" spans="1:41" ht="24" customHeight="1" x14ac:dyDescent="0.45">
      <c r="A18" s="1156" t="s">
        <v>435</v>
      </c>
      <c r="B18" s="1157"/>
      <c r="C18" s="1157"/>
      <c r="D18" s="1157"/>
      <c r="E18" s="1157"/>
      <c r="F18" s="1158"/>
      <c r="G18" s="1159"/>
      <c r="H18" s="1160"/>
      <c r="I18" s="1160"/>
      <c r="J18" s="1160"/>
      <c r="K18" s="1160"/>
      <c r="L18" s="1160"/>
      <c r="M18" s="1161"/>
      <c r="N18" s="1159"/>
      <c r="O18" s="1160"/>
      <c r="P18" s="1160"/>
      <c r="Q18" s="1160"/>
      <c r="R18" s="1160"/>
      <c r="S18" s="1160"/>
      <c r="T18" s="1161"/>
      <c r="U18" s="1159"/>
      <c r="V18" s="1160"/>
      <c r="W18" s="1160"/>
      <c r="X18" s="1160"/>
      <c r="Y18" s="1160"/>
      <c r="Z18" s="1160"/>
      <c r="AA18" s="1161"/>
      <c r="AB18" s="1159"/>
      <c r="AC18" s="1160"/>
      <c r="AD18" s="1160"/>
      <c r="AE18" s="1160"/>
      <c r="AF18" s="1160"/>
      <c r="AG18" s="1160"/>
      <c r="AH18" s="1161"/>
      <c r="AI18" s="1154"/>
      <c r="AJ18" s="1155"/>
      <c r="AK18" s="1155"/>
      <c r="AL18" s="1155"/>
      <c r="AM18" s="1137"/>
      <c r="AN18" s="1137"/>
      <c r="AO18" s="1138"/>
    </row>
    <row r="19" spans="1:41" ht="24" customHeight="1" x14ac:dyDescent="0.45">
      <c r="A19" s="1180" t="s">
        <v>551</v>
      </c>
      <c r="B19" s="1181"/>
      <c r="C19" s="1181"/>
      <c r="D19" s="1181"/>
      <c r="E19" s="1181"/>
      <c r="F19" s="1182"/>
      <c r="G19" s="1159">
        <f>G13+G14-G18</f>
        <v>0</v>
      </c>
      <c r="H19" s="1160"/>
      <c r="I19" s="1160"/>
      <c r="J19" s="1160"/>
      <c r="K19" s="1160"/>
      <c r="L19" s="1160"/>
      <c r="M19" s="1161"/>
      <c r="N19" s="1159">
        <f>N13+N14-N18</f>
        <v>0</v>
      </c>
      <c r="O19" s="1160"/>
      <c r="P19" s="1160"/>
      <c r="Q19" s="1160"/>
      <c r="R19" s="1160"/>
      <c r="S19" s="1160"/>
      <c r="T19" s="1161"/>
      <c r="U19" s="1159">
        <f>U13+U14-U18</f>
        <v>0</v>
      </c>
      <c r="V19" s="1160"/>
      <c r="W19" s="1160"/>
      <c r="X19" s="1160"/>
      <c r="Y19" s="1160"/>
      <c r="Z19" s="1160"/>
      <c r="AA19" s="1161"/>
      <c r="AB19" s="1159">
        <f>AB13+AB14-AB18</f>
        <v>0</v>
      </c>
      <c r="AC19" s="1160"/>
      <c r="AD19" s="1160"/>
      <c r="AE19" s="1160"/>
      <c r="AF19" s="1160"/>
      <c r="AG19" s="1160"/>
      <c r="AH19" s="1161"/>
      <c r="AI19" s="1154"/>
      <c r="AJ19" s="1155"/>
      <c r="AK19" s="1155"/>
      <c r="AL19" s="1155"/>
      <c r="AM19" s="1137"/>
      <c r="AN19" s="1137"/>
      <c r="AO19" s="1138"/>
    </row>
    <row r="20" spans="1:41" ht="24" customHeight="1" x14ac:dyDescent="0.45">
      <c r="A20" s="1156" t="s">
        <v>552</v>
      </c>
      <c r="B20" s="1157"/>
      <c r="C20" s="1157"/>
      <c r="D20" s="1157"/>
      <c r="E20" s="1157"/>
      <c r="F20" s="1158"/>
      <c r="G20" s="1159"/>
      <c r="H20" s="1160"/>
      <c r="I20" s="1160"/>
      <c r="J20" s="1160"/>
      <c r="K20" s="1160"/>
      <c r="L20" s="1160"/>
      <c r="M20" s="1161"/>
      <c r="N20" s="1159"/>
      <c r="O20" s="1160"/>
      <c r="P20" s="1160"/>
      <c r="Q20" s="1160"/>
      <c r="R20" s="1160"/>
      <c r="S20" s="1160"/>
      <c r="T20" s="1161"/>
      <c r="U20" s="1159"/>
      <c r="V20" s="1160"/>
      <c r="W20" s="1160"/>
      <c r="X20" s="1160"/>
      <c r="Y20" s="1160"/>
      <c r="Z20" s="1160"/>
      <c r="AA20" s="1161"/>
      <c r="AB20" s="1159"/>
      <c r="AC20" s="1160"/>
      <c r="AD20" s="1160"/>
      <c r="AE20" s="1160"/>
      <c r="AF20" s="1160"/>
      <c r="AG20" s="1160"/>
      <c r="AH20" s="1161"/>
      <c r="AI20" s="1154"/>
      <c r="AJ20" s="1155"/>
      <c r="AK20" s="1155"/>
      <c r="AL20" s="1155"/>
      <c r="AM20" s="1137"/>
      <c r="AN20" s="1137"/>
      <c r="AO20" s="1138"/>
    </row>
    <row r="21" spans="1:41" ht="24" customHeight="1" x14ac:dyDescent="0.45">
      <c r="A21" s="1156" t="s">
        <v>553</v>
      </c>
      <c r="B21" s="1157"/>
      <c r="C21" s="1157"/>
      <c r="D21" s="1157"/>
      <c r="E21" s="1157"/>
      <c r="F21" s="1158"/>
      <c r="G21" s="1159"/>
      <c r="H21" s="1160"/>
      <c r="I21" s="1160"/>
      <c r="J21" s="1160"/>
      <c r="K21" s="1160"/>
      <c r="L21" s="1160"/>
      <c r="M21" s="1161"/>
      <c r="N21" s="1159"/>
      <c r="O21" s="1160"/>
      <c r="P21" s="1160"/>
      <c r="Q21" s="1160"/>
      <c r="R21" s="1160"/>
      <c r="S21" s="1160"/>
      <c r="T21" s="1161"/>
      <c r="U21" s="1159"/>
      <c r="V21" s="1160"/>
      <c r="W21" s="1160"/>
      <c r="X21" s="1160"/>
      <c r="Y21" s="1160"/>
      <c r="Z21" s="1160"/>
      <c r="AA21" s="1161"/>
      <c r="AB21" s="1159"/>
      <c r="AC21" s="1160"/>
      <c r="AD21" s="1160"/>
      <c r="AE21" s="1160"/>
      <c r="AF21" s="1160"/>
      <c r="AG21" s="1160"/>
      <c r="AH21" s="1161"/>
      <c r="AI21" s="1154"/>
      <c r="AJ21" s="1155"/>
      <c r="AK21" s="1155"/>
      <c r="AL21" s="1155"/>
      <c r="AM21" s="1137"/>
      <c r="AN21" s="1137"/>
      <c r="AO21" s="1138"/>
    </row>
    <row r="22" spans="1:41" ht="24" customHeight="1" x14ac:dyDescent="0.45">
      <c r="A22" s="1156" t="s">
        <v>554</v>
      </c>
      <c r="B22" s="1157"/>
      <c r="C22" s="1157"/>
      <c r="D22" s="1157"/>
      <c r="E22" s="1157"/>
      <c r="F22" s="1158"/>
      <c r="G22" s="1159">
        <f>G19+G20-G21</f>
        <v>0</v>
      </c>
      <c r="H22" s="1160"/>
      <c r="I22" s="1160"/>
      <c r="J22" s="1160"/>
      <c r="K22" s="1160"/>
      <c r="L22" s="1160"/>
      <c r="M22" s="1161"/>
      <c r="N22" s="1159">
        <f>N19+N20-N21</f>
        <v>0</v>
      </c>
      <c r="O22" s="1160"/>
      <c r="P22" s="1160"/>
      <c r="Q22" s="1160"/>
      <c r="R22" s="1160"/>
      <c r="S22" s="1160"/>
      <c r="T22" s="1161"/>
      <c r="U22" s="1159">
        <f>U19+U20-U21</f>
        <v>0</v>
      </c>
      <c r="V22" s="1160"/>
      <c r="W22" s="1160"/>
      <c r="X22" s="1160"/>
      <c r="Y22" s="1160"/>
      <c r="Z22" s="1160"/>
      <c r="AA22" s="1161"/>
      <c r="AB22" s="1159">
        <f>AB19+AB20-AB21</f>
        <v>0</v>
      </c>
      <c r="AC22" s="1160"/>
      <c r="AD22" s="1160"/>
      <c r="AE22" s="1160"/>
      <c r="AF22" s="1160"/>
      <c r="AG22" s="1160"/>
      <c r="AH22" s="1161"/>
      <c r="AI22" s="1154"/>
      <c r="AJ22" s="1155"/>
      <c r="AK22" s="1155"/>
      <c r="AL22" s="1155"/>
      <c r="AM22" s="1137"/>
      <c r="AN22" s="1137"/>
      <c r="AO22" s="1138"/>
    </row>
    <row r="23" spans="1:41" ht="24" customHeight="1" x14ac:dyDescent="0.45">
      <c r="A23" s="1156" t="s">
        <v>555</v>
      </c>
      <c r="B23" s="1157"/>
      <c r="C23" s="1157"/>
      <c r="D23" s="1157"/>
      <c r="E23" s="1157"/>
      <c r="F23" s="1158"/>
      <c r="G23" s="1159"/>
      <c r="H23" s="1160"/>
      <c r="I23" s="1160"/>
      <c r="J23" s="1160"/>
      <c r="K23" s="1160"/>
      <c r="L23" s="1160"/>
      <c r="M23" s="1161"/>
      <c r="N23" s="1159"/>
      <c r="O23" s="1160"/>
      <c r="P23" s="1160"/>
      <c r="Q23" s="1160"/>
      <c r="R23" s="1160"/>
      <c r="S23" s="1160"/>
      <c r="T23" s="1161"/>
      <c r="U23" s="1159"/>
      <c r="V23" s="1160"/>
      <c r="W23" s="1160"/>
      <c r="X23" s="1160"/>
      <c r="Y23" s="1160"/>
      <c r="Z23" s="1160"/>
      <c r="AA23" s="1161"/>
      <c r="AB23" s="1159"/>
      <c r="AC23" s="1160"/>
      <c r="AD23" s="1160"/>
      <c r="AE23" s="1160"/>
      <c r="AF23" s="1160"/>
      <c r="AG23" s="1160"/>
      <c r="AH23" s="1161"/>
      <c r="AI23" s="1154"/>
      <c r="AJ23" s="1155"/>
      <c r="AK23" s="1155"/>
      <c r="AL23" s="1155"/>
      <c r="AM23" s="1137"/>
      <c r="AN23" s="1137"/>
      <c r="AO23" s="1138"/>
    </row>
    <row r="24" spans="1:41" ht="24" customHeight="1" x14ac:dyDescent="0.45">
      <c r="A24" s="1156" t="s">
        <v>556</v>
      </c>
      <c r="B24" s="1157"/>
      <c r="C24" s="1157"/>
      <c r="D24" s="1157"/>
      <c r="E24" s="1157"/>
      <c r="F24" s="1158"/>
      <c r="G24" s="1159">
        <f>G22-G23</f>
        <v>0</v>
      </c>
      <c r="H24" s="1160"/>
      <c r="I24" s="1160"/>
      <c r="J24" s="1160"/>
      <c r="K24" s="1160"/>
      <c r="L24" s="1160"/>
      <c r="M24" s="1161"/>
      <c r="N24" s="1159">
        <f>N22-N23</f>
        <v>0</v>
      </c>
      <c r="O24" s="1160"/>
      <c r="P24" s="1160"/>
      <c r="Q24" s="1160"/>
      <c r="R24" s="1160"/>
      <c r="S24" s="1160"/>
      <c r="T24" s="1161"/>
      <c r="U24" s="1159">
        <f>U22-U23</f>
        <v>0</v>
      </c>
      <c r="V24" s="1160"/>
      <c r="W24" s="1160"/>
      <c r="X24" s="1160"/>
      <c r="Y24" s="1160"/>
      <c r="Z24" s="1160"/>
      <c r="AA24" s="1161"/>
      <c r="AB24" s="1159">
        <f>AB22-AB23</f>
        <v>0</v>
      </c>
      <c r="AC24" s="1160"/>
      <c r="AD24" s="1160"/>
      <c r="AE24" s="1160"/>
      <c r="AF24" s="1160"/>
      <c r="AG24" s="1160"/>
      <c r="AH24" s="1161"/>
      <c r="AI24" s="1154"/>
      <c r="AJ24" s="1155"/>
      <c r="AK24" s="1155"/>
      <c r="AL24" s="1155"/>
      <c r="AM24" s="1137"/>
      <c r="AN24" s="1137"/>
      <c r="AO24" s="1138"/>
    </row>
    <row r="25" spans="1:41" ht="24" customHeight="1" x14ac:dyDescent="0.45">
      <c r="A25" s="1186" t="s">
        <v>557</v>
      </c>
      <c r="B25" s="1189" t="s">
        <v>568</v>
      </c>
      <c r="C25" s="1183" t="s">
        <v>558</v>
      </c>
      <c r="D25" s="1184"/>
      <c r="E25" s="1184"/>
      <c r="F25" s="1185"/>
      <c r="G25" s="1159">
        <f>G24</f>
        <v>0</v>
      </c>
      <c r="H25" s="1160"/>
      <c r="I25" s="1160"/>
      <c r="J25" s="1160"/>
      <c r="K25" s="1160"/>
      <c r="L25" s="1160"/>
      <c r="M25" s="1161"/>
      <c r="N25" s="1159">
        <f>N24</f>
        <v>0</v>
      </c>
      <c r="O25" s="1160"/>
      <c r="P25" s="1160"/>
      <c r="Q25" s="1160"/>
      <c r="R25" s="1160"/>
      <c r="S25" s="1160"/>
      <c r="T25" s="1161"/>
      <c r="U25" s="1159">
        <f>U24</f>
        <v>0</v>
      </c>
      <c r="V25" s="1160"/>
      <c r="W25" s="1160"/>
      <c r="X25" s="1160"/>
      <c r="Y25" s="1160"/>
      <c r="Z25" s="1160"/>
      <c r="AA25" s="1161"/>
      <c r="AB25" s="1159">
        <f>AB24</f>
        <v>0</v>
      </c>
      <c r="AC25" s="1160"/>
      <c r="AD25" s="1160"/>
      <c r="AE25" s="1160"/>
      <c r="AF25" s="1160"/>
      <c r="AG25" s="1160"/>
      <c r="AH25" s="1161"/>
      <c r="AI25" s="1154"/>
      <c r="AJ25" s="1155"/>
      <c r="AK25" s="1155"/>
      <c r="AL25" s="1155"/>
      <c r="AM25" s="1137"/>
      <c r="AN25" s="1137"/>
      <c r="AO25" s="1138"/>
    </row>
    <row r="26" spans="1:41" ht="24" customHeight="1" x14ac:dyDescent="0.45">
      <c r="A26" s="1187"/>
      <c r="B26" s="1190"/>
      <c r="C26" s="1183" t="s">
        <v>559</v>
      </c>
      <c r="D26" s="1184"/>
      <c r="E26" s="1184"/>
      <c r="F26" s="1185"/>
      <c r="G26" s="1159"/>
      <c r="H26" s="1160"/>
      <c r="I26" s="1160"/>
      <c r="J26" s="1160"/>
      <c r="K26" s="1160"/>
      <c r="L26" s="1160"/>
      <c r="M26" s="1161"/>
      <c r="N26" s="1159"/>
      <c r="O26" s="1160"/>
      <c r="P26" s="1160"/>
      <c r="Q26" s="1160"/>
      <c r="R26" s="1160"/>
      <c r="S26" s="1160"/>
      <c r="T26" s="1161"/>
      <c r="U26" s="1159"/>
      <c r="V26" s="1160"/>
      <c r="W26" s="1160"/>
      <c r="X26" s="1160"/>
      <c r="Y26" s="1160"/>
      <c r="Z26" s="1160"/>
      <c r="AA26" s="1161"/>
      <c r="AB26" s="1159"/>
      <c r="AC26" s="1160"/>
      <c r="AD26" s="1160"/>
      <c r="AE26" s="1160"/>
      <c r="AF26" s="1160"/>
      <c r="AG26" s="1160"/>
      <c r="AH26" s="1161"/>
      <c r="AI26" s="1154"/>
      <c r="AJ26" s="1155"/>
      <c r="AK26" s="1155"/>
      <c r="AL26" s="1155"/>
      <c r="AM26" s="1137"/>
      <c r="AN26" s="1137"/>
      <c r="AO26" s="1138"/>
    </row>
    <row r="27" spans="1:41" ht="24" customHeight="1" x14ac:dyDescent="0.45">
      <c r="A27" s="1188"/>
      <c r="B27" s="1191"/>
      <c r="C27" s="1183" t="s">
        <v>181</v>
      </c>
      <c r="D27" s="1184"/>
      <c r="E27" s="1184"/>
      <c r="F27" s="1185"/>
      <c r="G27" s="1159">
        <f>G25+G26</f>
        <v>0</v>
      </c>
      <c r="H27" s="1160"/>
      <c r="I27" s="1160"/>
      <c r="J27" s="1160"/>
      <c r="K27" s="1160"/>
      <c r="L27" s="1160"/>
      <c r="M27" s="1161"/>
      <c r="N27" s="1159">
        <f>N25+N26</f>
        <v>0</v>
      </c>
      <c r="O27" s="1160"/>
      <c r="P27" s="1160"/>
      <c r="Q27" s="1160"/>
      <c r="R27" s="1160"/>
      <c r="S27" s="1160"/>
      <c r="T27" s="1161"/>
      <c r="U27" s="1159">
        <f>U25+U26</f>
        <v>0</v>
      </c>
      <c r="V27" s="1160"/>
      <c r="W27" s="1160"/>
      <c r="X27" s="1160"/>
      <c r="Y27" s="1160"/>
      <c r="Z27" s="1160"/>
      <c r="AA27" s="1161"/>
      <c r="AB27" s="1159">
        <f>AB25+AB26</f>
        <v>0</v>
      </c>
      <c r="AC27" s="1160"/>
      <c r="AD27" s="1160"/>
      <c r="AE27" s="1160"/>
      <c r="AF27" s="1160"/>
      <c r="AG27" s="1160"/>
      <c r="AH27" s="1161"/>
      <c r="AI27" s="1154"/>
      <c r="AJ27" s="1155"/>
      <c r="AK27" s="1155"/>
      <c r="AL27" s="1155"/>
      <c r="AM27" s="1137"/>
      <c r="AN27" s="1137"/>
      <c r="AO27" s="1138"/>
    </row>
    <row r="28" spans="1:41" ht="24" customHeight="1" x14ac:dyDescent="0.45">
      <c r="A28" s="1238" t="s">
        <v>560</v>
      </c>
      <c r="B28" s="1189"/>
      <c r="C28" s="1192" t="s">
        <v>561</v>
      </c>
      <c r="D28" s="1157"/>
      <c r="E28" s="1157"/>
      <c r="F28" s="1158"/>
      <c r="G28" s="1159"/>
      <c r="H28" s="1160"/>
      <c r="I28" s="1160"/>
      <c r="J28" s="1160"/>
      <c r="K28" s="1160"/>
      <c r="L28" s="1160"/>
      <c r="M28" s="1161"/>
      <c r="N28" s="1159"/>
      <c r="O28" s="1160"/>
      <c r="P28" s="1160"/>
      <c r="Q28" s="1160"/>
      <c r="R28" s="1160"/>
      <c r="S28" s="1160"/>
      <c r="T28" s="1161"/>
      <c r="U28" s="1159"/>
      <c r="V28" s="1160"/>
      <c r="W28" s="1160"/>
      <c r="X28" s="1160"/>
      <c r="Y28" s="1160"/>
      <c r="Z28" s="1160"/>
      <c r="AA28" s="1161"/>
      <c r="AB28" s="1159"/>
      <c r="AC28" s="1160"/>
      <c r="AD28" s="1160"/>
      <c r="AE28" s="1160"/>
      <c r="AF28" s="1160"/>
      <c r="AG28" s="1160"/>
      <c r="AH28" s="1161"/>
      <c r="AI28" s="1154"/>
      <c r="AJ28" s="1155"/>
      <c r="AK28" s="1155"/>
      <c r="AL28" s="1155"/>
      <c r="AM28" s="1137"/>
      <c r="AN28" s="1137"/>
      <c r="AO28" s="1138"/>
    </row>
    <row r="29" spans="1:41" ht="24" customHeight="1" x14ac:dyDescent="0.45">
      <c r="A29" s="1239"/>
      <c r="B29" s="1190"/>
      <c r="C29" s="1192" t="s">
        <v>562</v>
      </c>
      <c r="D29" s="1157"/>
      <c r="E29" s="1157"/>
      <c r="F29" s="1158"/>
      <c r="G29" s="1159"/>
      <c r="H29" s="1160"/>
      <c r="I29" s="1160"/>
      <c r="J29" s="1193"/>
      <c r="K29" s="1193"/>
      <c r="L29" s="1194">
        <v>0</v>
      </c>
      <c r="M29" s="1195"/>
      <c r="N29" s="1159"/>
      <c r="O29" s="1160"/>
      <c r="P29" s="1160"/>
      <c r="Q29" s="1193"/>
      <c r="R29" s="1193"/>
      <c r="S29" s="1194">
        <v>0</v>
      </c>
      <c r="T29" s="1195"/>
      <c r="U29" s="1159"/>
      <c r="V29" s="1160"/>
      <c r="W29" s="1160"/>
      <c r="X29" s="1193"/>
      <c r="Y29" s="1193"/>
      <c r="Z29" s="1194">
        <v>0</v>
      </c>
      <c r="AA29" s="1195"/>
      <c r="AB29" s="1159"/>
      <c r="AC29" s="1160"/>
      <c r="AD29" s="1160"/>
      <c r="AE29" s="1193"/>
      <c r="AF29" s="1193"/>
      <c r="AG29" s="1194">
        <v>0</v>
      </c>
      <c r="AH29" s="1195"/>
      <c r="AI29" s="1196"/>
      <c r="AJ29" s="1197"/>
      <c r="AK29" s="1197"/>
      <c r="AL29" s="1197"/>
      <c r="AM29" s="1198"/>
      <c r="AN29" s="1198"/>
      <c r="AO29" s="1199"/>
    </row>
    <row r="30" spans="1:41" ht="24" customHeight="1" x14ac:dyDescent="0.45">
      <c r="A30" s="1239"/>
      <c r="B30" s="1190"/>
      <c r="C30" s="1192" t="s">
        <v>563</v>
      </c>
      <c r="D30" s="1157"/>
      <c r="E30" s="1157"/>
      <c r="F30" s="1158"/>
      <c r="G30" s="1159"/>
      <c r="H30" s="1160"/>
      <c r="I30" s="1160"/>
      <c r="J30" s="1160"/>
      <c r="K30" s="1160"/>
      <c r="L30" s="1160"/>
      <c r="M30" s="1161"/>
      <c r="N30" s="1159"/>
      <c r="O30" s="1160"/>
      <c r="P30" s="1160"/>
      <c r="Q30" s="1160"/>
      <c r="R30" s="1160"/>
      <c r="S30" s="1160"/>
      <c r="T30" s="1161"/>
      <c r="U30" s="1159"/>
      <c r="V30" s="1160"/>
      <c r="W30" s="1160"/>
      <c r="X30" s="1160"/>
      <c r="Y30" s="1160"/>
      <c r="Z30" s="1160"/>
      <c r="AA30" s="1161"/>
      <c r="AB30" s="1159"/>
      <c r="AC30" s="1160"/>
      <c r="AD30" s="1160"/>
      <c r="AE30" s="1160"/>
      <c r="AF30" s="1160"/>
      <c r="AG30" s="1160"/>
      <c r="AH30" s="1161"/>
      <c r="AI30" s="1196"/>
      <c r="AJ30" s="1197"/>
      <c r="AK30" s="1197"/>
      <c r="AL30" s="1197"/>
      <c r="AM30" s="1198"/>
      <c r="AN30" s="1198"/>
      <c r="AO30" s="1199"/>
    </row>
    <row r="31" spans="1:41" ht="24" customHeight="1" x14ac:dyDescent="0.45">
      <c r="A31" s="1240"/>
      <c r="B31" s="1191"/>
      <c r="C31" s="1192" t="s">
        <v>564</v>
      </c>
      <c r="D31" s="1157"/>
      <c r="E31" s="1157"/>
      <c r="F31" s="1158"/>
      <c r="G31" s="1159"/>
      <c r="H31" s="1160"/>
      <c r="I31" s="1160"/>
      <c r="J31" s="1160"/>
      <c r="K31" s="1160"/>
      <c r="L31" s="1160"/>
      <c r="M31" s="1161"/>
      <c r="N31" s="1159"/>
      <c r="O31" s="1160"/>
      <c r="P31" s="1160"/>
      <c r="Q31" s="1160"/>
      <c r="R31" s="1160"/>
      <c r="S31" s="1160"/>
      <c r="T31" s="1161"/>
      <c r="U31" s="1159"/>
      <c r="V31" s="1160"/>
      <c r="W31" s="1160"/>
      <c r="X31" s="1160"/>
      <c r="Y31" s="1160"/>
      <c r="Z31" s="1160"/>
      <c r="AA31" s="1161"/>
      <c r="AB31" s="1159"/>
      <c r="AC31" s="1160"/>
      <c r="AD31" s="1160"/>
      <c r="AE31" s="1160"/>
      <c r="AF31" s="1160"/>
      <c r="AG31" s="1160"/>
      <c r="AH31" s="1161"/>
      <c r="AI31" s="1196"/>
      <c r="AJ31" s="1197"/>
      <c r="AK31" s="1197"/>
      <c r="AL31" s="1197"/>
      <c r="AM31" s="1198"/>
      <c r="AN31" s="1198"/>
      <c r="AO31" s="1199"/>
    </row>
    <row r="32" spans="1:41" ht="24" customHeight="1" x14ac:dyDescent="0.45">
      <c r="A32" s="1207" t="s">
        <v>648</v>
      </c>
      <c r="B32" s="1208"/>
      <c r="C32" s="1208"/>
      <c r="D32" s="1208"/>
      <c r="E32" s="1208"/>
      <c r="F32" s="1209"/>
      <c r="G32" s="1216"/>
      <c r="H32" s="1217"/>
      <c r="I32" s="1217"/>
      <c r="J32" s="1218"/>
      <c r="K32" s="1218"/>
      <c r="L32" s="1218"/>
      <c r="M32" s="1219"/>
      <c r="N32" s="1216"/>
      <c r="O32" s="1217"/>
      <c r="P32" s="1217"/>
      <c r="Q32" s="1218"/>
      <c r="R32" s="1218"/>
      <c r="S32" s="1218"/>
      <c r="T32" s="1219"/>
      <c r="U32" s="1216"/>
      <c r="V32" s="1217"/>
      <c r="W32" s="1217"/>
      <c r="X32" s="1218"/>
      <c r="Y32" s="1218"/>
      <c r="Z32" s="1218"/>
      <c r="AA32" s="1219"/>
      <c r="AB32" s="1216"/>
      <c r="AC32" s="1217"/>
      <c r="AD32" s="1217"/>
      <c r="AE32" s="1218"/>
      <c r="AF32" s="1218"/>
      <c r="AG32" s="1218"/>
      <c r="AH32" s="1219"/>
      <c r="AI32" s="1227"/>
      <c r="AJ32" s="1228"/>
      <c r="AK32" s="1228"/>
      <c r="AL32" s="1228"/>
      <c r="AM32" s="1229"/>
      <c r="AN32" s="1229"/>
      <c r="AO32" s="1230"/>
    </row>
    <row r="33" spans="1:41" ht="24" customHeight="1" x14ac:dyDescent="0.45">
      <c r="A33" s="1210"/>
      <c r="B33" s="1211"/>
      <c r="C33" s="1211"/>
      <c r="D33" s="1211"/>
      <c r="E33" s="1211"/>
      <c r="F33" s="1212"/>
      <c r="G33" s="1220"/>
      <c r="H33" s="1221"/>
      <c r="I33" s="1221"/>
      <c r="J33" s="1222"/>
      <c r="K33" s="1222"/>
      <c r="L33" s="1222"/>
      <c r="M33" s="1223"/>
      <c r="N33" s="1220"/>
      <c r="O33" s="1221"/>
      <c r="P33" s="1221"/>
      <c r="Q33" s="1222"/>
      <c r="R33" s="1222"/>
      <c r="S33" s="1222"/>
      <c r="T33" s="1223"/>
      <c r="U33" s="1220"/>
      <c r="V33" s="1221"/>
      <c r="W33" s="1221"/>
      <c r="X33" s="1222"/>
      <c r="Y33" s="1222"/>
      <c r="Z33" s="1222"/>
      <c r="AA33" s="1223"/>
      <c r="AB33" s="1220"/>
      <c r="AC33" s="1221"/>
      <c r="AD33" s="1221"/>
      <c r="AE33" s="1222"/>
      <c r="AF33" s="1222"/>
      <c r="AG33" s="1222"/>
      <c r="AH33" s="1223"/>
      <c r="AI33" s="1231"/>
      <c r="AJ33" s="1232"/>
      <c r="AK33" s="1232"/>
      <c r="AL33" s="1232"/>
      <c r="AM33" s="1233"/>
      <c r="AN33" s="1233"/>
      <c r="AO33" s="1234"/>
    </row>
    <row r="34" spans="1:41" ht="24" customHeight="1" thickBot="1" x14ac:dyDescent="0.5">
      <c r="A34" s="1213"/>
      <c r="B34" s="1214"/>
      <c r="C34" s="1214"/>
      <c r="D34" s="1214"/>
      <c r="E34" s="1214"/>
      <c r="F34" s="1215"/>
      <c r="G34" s="1224"/>
      <c r="H34" s="1225"/>
      <c r="I34" s="1225"/>
      <c r="J34" s="1225"/>
      <c r="K34" s="1225"/>
      <c r="L34" s="1225"/>
      <c r="M34" s="1226"/>
      <c r="N34" s="1224"/>
      <c r="O34" s="1225"/>
      <c r="P34" s="1225"/>
      <c r="Q34" s="1225"/>
      <c r="R34" s="1225"/>
      <c r="S34" s="1225"/>
      <c r="T34" s="1226"/>
      <c r="U34" s="1224"/>
      <c r="V34" s="1225"/>
      <c r="W34" s="1225"/>
      <c r="X34" s="1225"/>
      <c r="Y34" s="1225"/>
      <c r="Z34" s="1225"/>
      <c r="AA34" s="1226"/>
      <c r="AB34" s="1224"/>
      <c r="AC34" s="1225"/>
      <c r="AD34" s="1225"/>
      <c r="AE34" s="1225"/>
      <c r="AF34" s="1225"/>
      <c r="AG34" s="1225"/>
      <c r="AH34" s="1226"/>
      <c r="AI34" s="1235"/>
      <c r="AJ34" s="1236"/>
      <c r="AK34" s="1236"/>
      <c r="AL34" s="1236"/>
      <c r="AM34" s="1236"/>
      <c r="AN34" s="1236"/>
      <c r="AO34" s="1237"/>
    </row>
    <row r="35" spans="1:41" ht="24" customHeight="1" x14ac:dyDescent="0.45">
      <c r="A35" s="1200" t="s">
        <v>569</v>
      </c>
      <c r="B35" s="1200"/>
      <c r="C35" s="1201" t="s">
        <v>570</v>
      </c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201"/>
      <c r="S35" s="1201"/>
      <c r="T35" s="1201"/>
      <c r="U35" s="1201"/>
      <c r="V35" s="1201"/>
      <c r="W35" s="1201"/>
      <c r="X35" s="1201"/>
      <c r="Y35" s="1201"/>
      <c r="Z35" s="1201"/>
      <c r="AA35" s="1201"/>
      <c r="AB35" s="1201"/>
      <c r="AC35" s="1201"/>
      <c r="AD35" s="1201"/>
      <c r="AE35" s="1201"/>
      <c r="AF35" s="1201"/>
      <c r="AG35" s="1201"/>
      <c r="AH35" s="1201"/>
      <c r="AI35" s="1201"/>
      <c r="AJ35" s="1201"/>
      <c r="AK35" s="1201"/>
      <c r="AL35" s="1201"/>
      <c r="AM35" s="1201"/>
      <c r="AN35" s="1201"/>
      <c r="AO35" s="1201"/>
    </row>
    <row r="36" spans="1:41" ht="24" customHeight="1" x14ac:dyDescent="0.45">
      <c r="A36" s="250"/>
      <c r="B36" s="231"/>
      <c r="C36" s="1202"/>
      <c r="D36" s="1202"/>
      <c r="E36" s="1202"/>
      <c r="F36" s="1202"/>
      <c r="G36" s="1202"/>
      <c r="H36" s="1202"/>
      <c r="I36" s="1202"/>
      <c r="J36" s="1202"/>
      <c r="K36" s="1202"/>
      <c r="L36" s="1202"/>
      <c r="M36" s="1202"/>
      <c r="N36" s="1202"/>
      <c r="O36" s="1202"/>
      <c r="P36" s="1202"/>
      <c r="Q36" s="1202"/>
      <c r="R36" s="1202"/>
      <c r="S36" s="1202"/>
      <c r="T36" s="1202"/>
      <c r="U36" s="1202"/>
      <c r="V36" s="1202"/>
      <c r="W36" s="1202"/>
      <c r="X36" s="1202"/>
      <c r="Y36" s="1202"/>
      <c r="Z36" s="1202"/>
      <c r="AA36" s="1202"/>
      <c r="AB36" s="1202"/>
      <c r="AC36" s="1202"/>
      <c r="AD36" s="1202"/>
      <c r="AE36" s="1202"/>
      <c r="AF36" s="1202"/>
      <c r="AG36" s="1202"/>
      <c r="AH36" s="1202"/>
      <c r="AI36" s="1202"/>
      <c r="AJ36" s="1202"/>
      <c r="AK36" s="1202"/>
      <c r="AL36" s="1202"/>
      <c r="AM36" s="1202"/>
      <c r="AN36" s="1202"/>
      <c r="AO36" s="1202"/>
    </row>
    <row r="37" spans="1:41" ht="18.75" customHeight="1" x14ac:dyDescent="0.45"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</row>
    <row r="38" spans="1:41" ht="18.75" customHeight="1" x14ac:dyDescent="0.45"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</sheetData>
  <mergeCells count="189">
    <mergeCell ref="A35:B35"/>
    <mergeCell ref="C35:AO36"/>
    <mergeCell ref="A1:AO1"/>
    <mergeCell ref="D7:F7"/>
    <mergeCell ref="D8:F8"/>
    <mergeCell ref="D9:F9"/>
    <mergeCell ref="D10:F10"/>
    <mergeCell ref="D11:F11"/>
    <mergeCell ref="D12:F12"/>
    <mergeCell ref="A32:F34"/>
    <mergeCell ref="G32:M34"/>
    <mergeCell ref="N32:T34"/>
    <mergeCell ref="U32:AA34"/>
    <mergeCell ref="AB32:AH34"/>
    <mergeCell ref="AI32:AO34"/>
    <mergeCell ref="C31:F31"/>
    <mergeCell ref="G31:M31"/>
    <mergeCell ref="N31:T31"/>
    <mergeCell ref="U31:AA31"/>
    <mergeCell ref="AB31:AH31"/>
    <mergeCell ref="AI31:AO31"/>
    <mergeCell ref="A28:B31"/>
    <mergeCell ref="C28:F28"/>
    <mergeCell ref="G28:M28"/>
    <mergeCell ref="N28:T28"/>
    <mergeCell ref="U28:AA28"/>
    <mergeCell ref="AB28:AH28"/>
    <mergeCell ref="AI28:AO28"/>
    <mergeCell ref="C29:F29"/>
    <mergeCell ref="AB29:AF29"/>
    <mergeCell ref="AG29:AH29"/>
    <mergeCell ref="AI29:AO29"/>
    <mergeCell ref="C30:F30"/>
    <mergeCell ref="G30:M30"/>
    <mergeCell ref="N30:T30"/>
    <mergeCell ref="U30:AA30"/>
    <mergeCell ref="AB30:AH30"/>
    <mergeCell ref="AI30:AO30"/>
    <mergeCell ref="G29:K29"/>
    <mergeCell ref="L29:M29"/>
    <mergeCell ref="N29:R29"/>
    <mergeCell ref="S29:T29"/>
    <mergeCell ref="U29:Y29"/>
    <mergeCell ref="Z29:AA29"/>
    <mergeCell ref="AB25:AH25"/>
    <mergeCell ref="AI25:AO25"/>
    <mergeCell ref="C26:F26"/>
    <mergeCell ref="G26:M26"/>
    <mergeCell ref="N26:T26"/>
    <mergeCell ref="U26:AA26"/>
    <mergeCell ref="AB26:AH26"/>
    <mergeCell ref="AI26:AO26"/>
    <mergeCell ref="A25:A27"/>
    <mergeCell ref="B25:B27"/>
    <mergeCell ref="C25:F25"/>
    <mergeCell ref="G25:M25"/>
    <mergeCell ref="N25:T25"/>
    <mergeCell ref="U25:AA25"/>
    <mergeCell ref="C27:F27"/>
    <mergeCell ref="G27:M27"/>
    <mergeCell ref="N27:T27"/>
    <mergeCell ref="U27:AA27"/>
    <mergeCell ref="AB27:AH27"/>
    <mergeCell ref="AI27:AO27"/>
    <mergeCell ref="A24:F24"/>
    <mergeCell ref="G24:M24"/>
    <mergeCell ref="N24:T24"/>
    <mergeCell ref="U24:AA24"/>
    <mergeCell ref="AB24:AH24"/>
    <mergeCell ref="AI24:AO24"/>
    <mergeCell ref="A23:F23"/>
    <mergeCell ref="G23:M23"/>
    <mergeCell ref="N23:T23"/>
    <mergeCell ref="U23:AA23"/>
    <mergeCell ref="AB23:AH23"/>
    <mergeCell ref="AI23:AO23"/>
    <mergeCell ref="AI20:AO20"/>
    <mergeCell ref="A19:F19"/>
    <mergeCell ref="G19:M19"/>
    <mergeCell ref="N19:T19"/>
    <mergeCell ref="U19:AA19"/>
    <mergeCell ref="AB19:AH19"/>
    <mergeCell ref="AI19:AO19"/>
    <mergeCell ref="A22:F22"/>
    <mergeCell ref="G22:M22"/>
    <mergeCell ref="N22:T22"/>
    <mergeCell ref="U22:AA22"/>
    <mergeCell ref="AB22:AH22"/>
    <mergeCell ref="AI22:AO22"/>
    <mergeCell ref="A21:F21"/>
    <mergeCell ref="G21:M21"/>
    <mergeCell ref="N21:T21"/>
    <mergeCell ref="U21:AA21"/>
    <mergeCell ref="AB21:AH21"/>
    <mergeCell ref="AI21:AO21"/>
    <mergeCell ref="N16:T16"/>
    <mergeCell ref="U16:AA16"/>
    <mergeCell ref="AB16:AH16"/>
    <mergeCell ref="D15:F15"/>
    <mergeCell ref="D16:F16"/>
    <mergeCell ref="A20:F20"/>
    <mergeCell ref="G20:M20"/>
    <mergeCell ref="N20:T20"/>
    <mergeCell ref="U20:AA20"/>
    <mergeCell ref="AB20:AH20"/>
    <mergeCell ref="D17:F17"/>
    <mergeCell ref="G11:M11"/>
    <mergeCell ref="N11:T11"/>
    <mergeCell ref="U11:AA11"/>
    <mergeCell ref="AB11:AH11"/>
    <mergeCell ref="AI11:AO11"/>
    <mergeCell ref="A18:F18"/>
    <mergeCell ref="G18:M18"/>
    <mergeCell ref="N18:T18"/>
    <mergeCell ref="U18:AA18"/>
    <mergeCell ref="AB18:AH18"/>
    <mergeCell ref="AI18:AO18"/>
    <mergeCell ref="AI16:AO16"/>
    <mergeCell ref="G17:M17"/>
    <mergeCell ref="N17:T17"/>
    <mergeCell ref="U17:AA17"/>
    <mergeCell ref="AB17:AH17"/>
    <mergeCell ref="AI17:AO17"/>
    <mergeCell ref="A15:C17"/>
    <mergeCell ref="G15:M15"/>
    <mergeCell ref="N15:T15"/>
    <mergeCell ref="U15:AA15"/>
    <mergeCell ref="AB15:AH15"/>
    <mergeCell ref="AI15:AO15"/>
    <mergeCell ref="G16:M16"/>
    <mergeCell ref="AI9:AO9"/>
    <mergeCell ref="G10:M10"/>
    <mergeCell ref="N10:T10"/>
    <mergeCell ref="U10:AA10"/>
    <mergeCell ref="AB10:AH10"/>
    <mergeCell ref="AI13:AO13"/>
    <mergeCell ref="A14:F14"/>
    <mergeCell ref="G14:M14"/>
    <mergeCell ref="N14:T14"/>
    <mergeCell ref="U14:AA14"/>
    <mergeCell ref="AB14:AH14"/>
    <mergeCell ref="AI14:AO14"/>
    <mergeCell ref="G12:M12"/>
    <mergeCell ref="N12:T12"/>
    <mergeCell ref="U12:AA12"/>
    <mergeCell ref="AB12:AH12"/>
    <mergeCell ref="AI12:AO12"/>
    <mergeCell ref="A13:F13"/>
    <mergeCell ref="G13:M13"/>
    <mergeCell ref="N13:T13"/>
    <mergeCell ref="U13:AA13"/>
    <mergeCell ref="AB13:AH13"/>
    <mergeCell ref="A10:C12"/>
    <mergeCell ref="AI10:AO10"/>
    <mergeCell ref="AI7:AO7"/>
    <mergeCell ref="G8:M8"/>
    <mergeCell ref="N8:T8"/>
    <mergeCell ref="U8:AA8"/>
    <mergeCell ref="AB8:AH8"/>
    <mergeCell ref="AI8:AO8"/>
    <mergeCell ref="AI3:AO6"/>
    <mergeCell ref="G4:K4"/>
    <mergeCell ref="L4:M4"/>
    <mergeCell ref="N4:R4"/>
    <mergeCell ref="S4:T4"/>
    <mergeCell ref="U4:Y4"/>
    <mergeCell ref="Z4:AA4"/>
    <mergeCell ref="AB4:AF4"/>
    <mergeCell ref="AG4:AH4"/>
    <mergeCell ref="A3:C3"/>
    <mergeCell ref="G3:M3"/>
    <mergeCell ref="N3:AH3"/>
    <mergeCell ref="A7:C9"/>
    <mergeCell ref="G7:M7"/>
    <mergeCell ref="N7:T7"/>
    <mergeCell ref="U7:AA7"/>
    <mergeCell ref="H5:I5"/>
    <mergeCell ref="H6:I6"/>
    <mergeCell ref="O5:P5"/>
    <mergeCell ref="O6:P6"/>
    <mergeCell ref="V5:W5"/>
    <mergeCell ref="V6:W6"/>
    <mergeCell ref="AC5:AD5"/>
    <mergeCell ref="AC6:AD6"/>
    <mergeCell ref="AB7:AH7"/>
    <mergeCell ref="G9:M9"/>
    <mergeCell ref="N9:T9"/>
    <mergeCell ref="U9:AA9"/>
    <mergeCell ref="AB9:AH9"/>
  </mergeCells>
  <phoneticPr fontId="1"/>
  <printOptions horizontalCentered="1"/>
  <pageMargins left="0.25" right="0.25" top="0.75" bottom="0.75" header="0.3" footer="0.3"/>
  <pageSetup paperSize="9" scale="55" orientation="landscape" r:id="rId1"/>
  <rowBreaks count="1" manualBreakCount="1">
    <brk id="36" max="16383" man="1"/>
  </rowBreaks>
  <colBreaks count="1" manualBreakCount="1">
    <brk id="4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7271-C286-4267-8346-6D0D55E05ADA}">
  <sheetPr>
    <pageSetUpPr fitToPage="1"/>
  </sheetPr>
  <dimension ref="A1:AL73"/>
  <sheetViews>
    <sheetView view="pageBreakPreview" zoomScale="90" zoomScaleNormal="120" zoomScaleSheetLayoutView="90" zoomScalePageLayoutView="80" workbookViewId="0">
      <selection sqref="A1:AJ1"/>
    </sheetView>
  </sheetViews>
  <sheetFormatPr defaultColWidth="3.09765625" defaultRowHeight="18.75" customHeight="1" x14ac:dyDescent="0.45"/>
  <cols>
    <col min="1" max="36" width="4.59765625" style="80" customWidth="1"/>
    <col min="37" max="16384" width="3.09765625" style="80"/>
  </cols>
  <sheetData>
    <row r="1" spans="1:36" ht="18.75" customHeight="1" x14ac:dyDescent="0.45">
      <c r="A1" s="295" t="s">
        <v>634</v>
      </c>
      <c r="B1" s="1535"/>
      <c r="C1" s="1535"/>
      <c r="D1" s="1535"/>
      <c r="E1" s="1535"/>
      <c r="F1" s="1535"/>
      <c r="G1" s="1535"/>
      <c r="H1" s="1535"/>
      <c r="I1" s="1535"/>
      <c r="J1" s="1535"/>
      <c r="K1" s="1535"/>
      <c r="L1" s="1535"/>
      <c r="M1" s="1535"/>
      <c r="N1" s="1535"/>
      <c r="O1" s="1535"/>
      <c r="P1" s="1535"/>
      <c r="Q1" s="1535"/>
      <c r="R1" s="1535"/>
      <c r="S1" s="1535"/>
      <c r="T1" s="1535"/>
      <c r="U1" s="1535"/>
      <c r="V1" s="1535"/>
      <c r="W1" s="1535"/>
      <c r="X1" s="1535"/>
      <c r="Y1" s="1535"/>
      <c r="Z1" s="1535"/>
      <c r="AA1" s="1535"/>
      <c r="AB1" s="1535"/>
      <c r="AC1" s="1535"/>
      <c r="AD1" s="1535"/>
      <c r="AE1" s="1535"/>
      <c r="AF1" s="1535"/>
      <c r="AG1" s="1535"/>
      <c r="AH1" s="1535"/>
      <c r="AI1" s="1535"/>
      <c r="AJ1" s="1535"/>
    </row>
    <row r="2" spans="1:36" ht="23.4" x14ac:dyDescent="0.45">
      <c r="A2" s="1339" t="s">
        <v>250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  <c r="T2" s="1339"/>
      <c r="U2" s="1339"/>
      <c r="V2" s="1339"/>
      <c r="W2" s="1339"/>
      <c r="X2" s="1339"/>
      <c r="Y2" s="1339"/>
      <c r="Z2" s="1339"/>
      <c r="AA2" s="1339"/>
      <c r="AB2" s="1339"/>
      <c r="AC2" s="1339"/>
      <c r="AD2" s="1339"/>
      <c r="AE2" s="1339"/>
      <c r="AF2" s="1339"/>
      <c r="AG2" s="1339"/>
      <c r="AH2" s="1339"/>
      <c r="AI2" s="1339"/>
      <c r="AJ2" s="1339"/>
    </row>
    <row r="3" spans="1:36" ht="18.75" customHeight="1" thickBot="1" x14ac:dyDescent="0.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ht="21.75" customHeight="1" x14ac:dyDescent="0.2">
      <c r="A4" s="1451" t="s">
        <v>147</v>
      </c>
      <c r="B4" s="1536" t="s">
        <v>184</v>
      </c>
      <c r="C4" s="1537"/>
      <c r="D4" s="1537"/>
      <c r="E4" s="1538"/>
      <c r="F4" s="1539" t="str">
        <f>PHONETIC(F5)</f>
        <v/>
      </c>
      <c r="G4" s="1540"/>
      <c r="H4" s="1540"/>
      <c r="I4" s="1540"/>
      <c r="J4" s="1540"/>
      <c r="K4" s="1540"/>
      <c r="L4" s="1540"/>
      <c r="M4" s="1540"/>
      <c r="N4" s="1540"/>
      <c r="O4" s="1540"/>
      <c r="P4" s="1540"/>
      <c r="Q4" s="1540"/>
      <c r="R4" s="1540"/>
      <c r="S4" s="1540"/>
      <c r="T4" s="1541"/>
      <c r="U4" s="1560" t="s">
        <v>183</v>
      </c>
      <c r="V4" s="1561"/>
      <c r="W4" s="1561"/>
      <c r="X4" s="1561"/>
      <c r="Y4" s="1561"/>
      <c r="Z4" s="107" t="s">
        <v>81</v>
      </c>
      <c r="AA4" s="1542"/>
      <c r="AB4" s="1542"/>
      <c r="AC4" s="1542"/>
      <c r="AD4" s="1542"/>
      <c r="AE4" s="1542"/>
      <c r="AF4" s="1542"/>
      <c r="AG4" s="1542"/>
      <c r="AH4" s="1542"/>
      <c r="AI4" s="1542"/>
      <c r="AJ4" s="108" t="s">
        <v>148</v>
      </c>
    </row>
    <row r="5" spans="1:36" ht="21.75" customHeight="1" x14ac:dyDescent="0.45">
      <c r="A5" s="1452"/>
      <c r="B5" s="1384" t="s">
        <v>185</v>
      </c>
      <c r="C5" s="1385"/>
      <c r="D5" s="1385"/>
      <c r="E5" s="1386"/>
      <c r="F5" s="1543"/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982"/>
      <c r="T5" s="1544"/>
      <c r="U5" s="1545" t="s">
        <v>149</v>
      </c>
      <c r="V5" s="1546"/>
      <c r="W5" s="1547"/>
      <c r="X5" s="1548"/>
      <c r="Y5" s="1549"/>
      <c r="Z5" s="1549"/>
      <c r="AA5" s="1549"/>
      <c r="AB5" s="1550"/>
      <c r="AC5" s="1551" t="s">
        <v>150</v>
      </c>
      <c r="AD5" s="1547"/>
      <c r="AE5" s="1548"/>
      <c r="AF5" s="1549"/>
      <c r="AG5" s="1549"/>
      <c r="AH5" s="1549"/>
      <c r="AI5" s="1549"/>
      <c r="AJ5" s="1552"/>
    </row>
    <row r="6" spans="1:36" ht="21.75" customHeight="1" x14ac:dyDescent="0.45">
      <c r="A6" s="1452"/>
      <c r="B6" s="1384"/>
      <c r="C6" s="1385"/>
      <c r="D6" s="1385"/>
      <c r="E6" s="1386"/>
      <c r="F6" s="1543"/>
      <c r="G6" s="982"/>
      <c r="H6" s="982"/>
      <c r="I6" s="982"/>
      <c r="J6" s="982"/>
      <c r="K6" s="982"/>
      <c r="L6" s="982"/>
      <c r="M6" s="982"/>
      <c r="N6" s="982"/>
      <c r="O6" s="982"/>
      <c r="P6" s="982"/>
      <c r="Q6" s="982"/>
      <c r="R6" s="982"/>
      <c r="S6" s="982"/>
      <c r="T6" s="1544"/>
      <c r="U6" s="1553" t="s">
        <v>151</v>
      </c>
      <c r="V6" s="1554"/>
      <c r="W6" s="1555"/>
      <c r="X6" s="1556"/>
      <c r="Y6" s="1556"/>
      <c r="Z6" s="1556"/>
      <c r="AA6" s="1556"/>
      <c r="AB6" s="1556"/>
      <c r="AC6" s="1556"/>
      <c r="AD6" s="1556"/>
      <c r="AE6" s="1556"/>
      <c r="AF6" s="1556"/>
      <c r="AG6" s="1556"/>
      <c r="AH6" s="1556"/>
      <c r="AI6" s="1556"/>
      <c r="AJ6" s="1557"/>
    </row>
    <row r="7" spans="1:36" ht="21.75" customHeight="1" x14ac:dyDescent="0.45">
      <c r="A7" s="1452"/>
      <c r="B7" s="1378" t="s">
        <v>186</v>
      </c>
      <c r="C7" s="1379"/>
      <c r="D7" s="1379"/>
      <c r="E7" s="1380"/>
      <c r="F7" s="91" t="s">
        <v>152</v>
      </c>
      <c r="G7" s="1356"/>
      <c r="H7" s="1356"/>
      <c r="I7" s="1356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8"/>
      <c r="AA7" s="1310" t="s">
        <v>149</v>
      </c>
      <c r="AB7" s="1417"/>
      <c r="AC7" s="1297"/>
      <c r="AD7" s="1298"/>
      <c r="AE7" s="1298"/>
      <c r="AF7" s="1298"/>
      <c r="AG7" s="1298"/>
      <c r="AH7" s="1298"/>
      <c r="AI7" s="1298"/>
      <c r="AJ7" s="1350"/>
    </row>
    <row r="8" spans="1:36" ht="21.75" customHeight="1" x14ac:dyDescent="0.45">
      <c r="A8" s="1452"/>
      <c r="B8" s="1384"/>
      <c r="C8" s="1385"/>
      <c r="D8" s="1385"/>
      <c r="E8" s="1386"/>
      <c r="F8" s="1353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1354"/>
      <c r="X8" s="1354"/>
      <c r="Y8" s="1354"/>
      <c r="Z8" s="1355"/>
      <c r="AA8" s="1418"/>
      <c r="AB8" s="1419"/>
      <c r="AC8" s="1273"/>
      <c r="AD8" s="1274"/>
      <c r="AE8" s="1274"/>
      <c r="AF8" s="1274"/>
      <c r="AG8" s="1274"/>
      <c r="AH8" s="1274"/>
      <c r="AI8" s="1274"/>
      <c r="AJ8" s="1351"/>
    </row>
    <row r="9" spans="1:36" ht="21.75" customHeight="1" x14ac:dyDescent="0.45">
      <c r="A9" s="1452"/>
      <c r="B9" s="1384"/>
      <c r="C9" s="1385"/>
      <c r="D9" s="1385"/>
      <c r="E9" s="1386"/>
      <c r="F9" s="1353"/>
      <c r="G9" s="1354"/>
      <c r="H9" s="1354"/>
      <c r="I9" s="1354"/>
      <c r="J9" s="1354"/>
      <c r="K9" s="1354"/>
      <c r="L9" s="1354"/>
      <c r="M9" s="1354"/>
      <c r="N9" s="1354"/>
      <c r="O9" s="1354"/>
      <c r="P9" s="1354"/>
      <c r="Q9" s="1354"/>
      <c r="R9" s="1354"/>
      <c r="S9" s="1354"/>
      <c r="T9" s="1354"/>
      <c r="U9" s="1354"/>
      <c r="V9" s="1354"/>
      <c r="W9" s="1354"/>
      <c r="X9" s="1354"/>
      <c r="Y9" s="1354"/>
      <c r="Z9" s="1355"/>
      <c r="AA9" s="1310" t="s">
        <v>150</v>
      </c>
      <c r="AB9" s="1417"/>
      <c r="AC9" s="1297"/>
      <c r="AD9" s="1298"/>
      <c r="AE9" s="1298"/>
      <c r="AF9" s="1298"/>
      <c r="AG9" s="1298"/>
      <c r="AH9" s="1298"/>
      <c r="AI9" s="1298"/>
      <c r="AJ9" s="1350"/>
    </row>
    <row r="10" spans="1:36" ht="21.75" customHeight="1" x14ac:dyDescent="0.45">
      <c r="A10" s="1452"/>
      <c r="B10" s="1381"/>
      <c r="C10" s="1382"/>
      <c r="D10" s="1382"/>
      <c r="E10" s="1383"/>
      <c r="F10" s="1365" t="s">
        <v>197</v>
      </c>
      <c r="G10" s="1366"/>
      <c r="H10" s="1366"/>
      <c r="I10" s="92" t="s">
        <v>153</v>
      </c>
      <c r="J10" s="1393"/>
      <c r="K10" s="1393"/>
      <c r="L10" s="1393"/>
      <c r="M10" s="1393"/>
      <c r="N10" s="1393"/>
      <c r="O10" s="1393"/>
      <c r="P10" s="1393"/>
      <c r="Q10" s="1393"/>
      <c r="R10" s="1393"/>
      <c r="S10" s="1393"/>
      <c r="T10" s="1393"/>
      <c r="U10" s="1393"/>
      <c r="V10" s="1393"/>
      <c r="W10" s="1393"/>
      <c r="X10" s="1393"/>
      <c r="Y10" s="1393"/>
      <c r="Z10" s="93" t="s">
        <v>154</v>
      </c>
      <c r="AA10" s="1418"/>
      <c r="AB10" s="1419"/>
      <c r="AC10" s="1273"/>
      <c r="AD10" s="1274"/>
      <c r="AE10" s="1274"/>
      <c r="AF10" s="1274"/>
      <c r="AG10" s="1274"/>
      <c r="AH10" s="1274"/>
      <c r="AI10" s="1274"/>
      <c r="AJ10" s="1351"/>
    </row>
    <row r="11" spans="1:36" ht="21.75" customHeight="1" x14ac:dyDescent="0.2">
      <c r="A11" s="1452"/>
      <c r="B11" s="1568" t="s">
        <v>184</v>
      </c>
      <c r="C11" s="1569"/>
      <c r="D11" s="1569"/>
      <c r="E11" s="1570"/>
      <c r="F11" s="1359" t="str">
        <f>PHONETIC(F12)</f>
        <v/>
      </c>
      <c r="G11" s="1360"/>
      <c r="H11" s="1360"/>
      <c r="I11" s="1360"/>
      <c r="J11" s="1360"/>
      <c r="K11" s="1360"/>
      <c r="L11" s="1360"/>
      <c r="M11" s="1360"/>
      <c r="N11" s="1360"/>
      <c r="O11" s="1361"/>
      <c r="P11" s="1562" t="s">
        <v>155</v>
      </c>
      <c r="Q11" s="1371" t="s">
        <v>156</v>
      </c>
      <c r="R11" s="1371"/>
      <c r="S11" s="1371"/>
      <c r="T11" s="1374"/>
      <c r="U11" s="1370" t="s">
        <v>194</v>
      </c>
      <c r="V11" s="1371"/>
      <c r="W11" s="1371" t="s">
        <v>195</v>
      </c>
      <c r="X11" s="1374"/>
      <c r="Y11" s="1378" t="s">
        <v>157</v>
      </c>
      <c r="Z11" s="1379"/>
      <c r="AA11" s="1379"/>
      <c r="AB11" s="1379"/>
      <c r="AC11" s="1380"/>
      <c r="AD11" s="1371" t="s">
        <v>196</v>
      </c>
      <c r="AE11" s="1371"/>
      <c r="AF11" s="1371"/>
      <c r="AG11" s="1371"/>
      <c r="AH11" s="1371"/>
      <c r="AI11" s="1371"/>
      <c r="AJ11" s="1558"/>
    </row>
    <row r="12" spans="1:36" ht="21.75" customHeight="1" x14ac:dyDescent="0.45">
      <c r="A12" s="1452"/>
      <c r="B12" s="1384" t="s">
        <v>187</v>
      </c>
      <c r="C12" s="1385"/>
      <c r="D12" s="1385"/>
      <c r="E12" s="1386"/>
      <c r="F12" s="1362"/>
      <c r="G12" s="1363"/>
      <c r="H12" s="1363"/>
      <c r="I12" s="1363"/>
      <c r="J12" s="1363"/>
      <c r="K12" s="1363"/>
      <c r="L12" s="1363"/>
      <c r="M12" s="1363"/>
      <c r="N12" s="1363"/>
      <c r="O12" s="1364"/>
      <c r="P12" s="1563"/>
      <c r="Q12" s="1373"/>
      <c r="R12" s="1373"/>
      <c r="S12" s="1373"/>
      <c r="T12" s="1375"/>
      <c r="U12" s="1372"/>
      <c r="V12" s="1373"/>
      <c r="W12" s="1373"/>
      <c r="X12" s="1375"/>
      <c r="Y12" s="1381"/>
      <c r="Z12" s="1382"/>
      <c r="AA12" s="1382"/>
      <c r="AB12" s="1382"/>
      <c r="AC12" s="1383"/>
      <c r="AD12" s="1373"/>
      <c r="AE12" s="1373"/>
      <c r="AF12" s="1373"/>
      <c r="AG12" s="1373"/>
      <c r="AH12" s="1373"/>
      <c r="AI12" s="1373"/>
      <c r="AJ12" s="1559"/>
    </row>
    <row r="13" spans="1:36" ht="21.75" customHeight="1" x14ac:dyDescent="0.45">
      <c r="A13" s="1452"/>
      <c r="B13" s="1381"/>
      <c r="C13" s="1382"/>
      <c r="D13" s="1382"/>
      <c r="E13" s="1383"/>
      <c r="F13" s="1273"/>
      <c r="G13" s="1274"/>
      <c r="H13" s="1274"/>
      <c r="I13" s="1274"/>
      <c r="J13" s="1274"/>
      <c r="K13" s="1274"/>
      <c r="L13" s="1274"/>
      <c r="M13" s="1274"/>
      <c r="N13" s="1274"/>
      <c r="O13" s="1275"/>
      <c r="P13" s="1563"/>
      <c r="Q13" s="1387" t="s">
        <v>573</v>
      </c>
      <c r="R13" s="1388"/>
      <c r="S13" s="1388"/>
      <c r="T13" s="1389"/>
      <c r="U13" s="1340"/>
      <c r="V13" s="1341"/>
      <c r="W13" s="1341"/>
      <c r="X13" s="1342"/>
      <c r="Y13" s="1297"/>
      <c r="Z13" s="1298"/>
      <c r="AA13" s="1298"/>
      <c r="AB13" s="1298"/>
      <c r="AC13" s="1346"/>
      <c r="AD13" s="1297"/>
      <c r="AE13" s="1298"/>
      <c r="AF13" s="1298"/>
      <c r="AG13" s="1298"/>
      <c r="AH13" s="1298"/>
      <c r="AI13" s="1298"/>
      <c r="AJ13" s="1350"/>
    </row>
    <row r="14" spans="1:36" ht="21.75" customHeight="1" x14ac:dyDescent="0.45">
      <c r="A14" s="1452"/>
      <c r="B14" s="1378" t="s">
        <v>188</v>
      </c>
      <c r="C14" s="1379"/>
      <c r="D14" s="1379"/>
      <c r="E14" s="1380"/>
      <c r="F14" s="1297"/>
      <c r="G14" s="1298"/>
      <c r="H14" s="1298"/>
      <c r="I14" s="1485" t="s">
        <v>158</v>
      </c>
      <c r="J14" s="1298"/>
      <c r="K14" s="1298"/>
      <c r="L14" s="1485" t="s">
        <v>159</v>
      </c>
      <c r="M14" s="1485"/>
      <c r="N14" s="1485"/>
      <c r="O14" s="1485" t="s">
        <v>160</v>
      </c>
      <c r="P14" s="1563"/>
      <c r="Q14" s="1390"/>
      <c r="R14" s="1391"/>
      <c r="S14" s="1391"/>
      <c r="T14" s="1392"/>
      <c r="U14" s="1367"/>
      <c r="V14" s="1368"/>
      <c r="W14" s="1368"/>
      <c r="X14" s="1369"/>
      <c r="Y14" s="1273"/>
      <c r="Z14" s="1274"/>
      <c r="AA14" s="1274"/>
      <c r="AB14" s="1274"/>
      <c r="AC14" s="1275"/>
      <c r="AD14" s="1273"/>
      <c r="AE14" s="1274"/>
      <c r="AF14" s="1274"/>
      <c r="AG14" s="1274"/>
      <c r="AH14" s="1274"/>
      <c r="AI14" s="1274"/>
      <c r="AJ14" s="1351"/>
    </row>
    <row r="15" spans="1:36" ht="21.75" customHeight="1" x14ac:dyDescent="0.45">
      <c r="A15" s="1452"/>
      <c r="B15" s="1381"/>
      <c r="C15" s="1382"/>
      <c r="D15" s="1382"/>
      <c r="E15" s="1383"/>
      <c r="F15" s="1273"/>
      <c r="G15" s="1274"/>
      <c r="H15" s="1274"/>
      <c r="I15" s="1501"/>
      <c r="J15" s="1274"/>
      <c r="K15" s="1274"/>
      <c r="L15" s="1501"/>
      <c r="M15" s="1501"/>
      <c r="N15" s="1501"/>
      <c r="O15" s="1501"/>
      <c r="P15" s="1563"/>
      <c r="Q15" s="1387" t="s">
        <v>574</v>
      </c>
      <c r="R15" s="1388"/>
      <c r="S15" s="1388"/>
      <c r="T15" s="1389"/>
      <c r="U15" s="1340"/>
      <c r="V15" s="1341"/>
      <c r="W15" s="1341"/>
      <c r="X15" s="1342"/>
      <c r="Y15" s="1297"/>
      <c r="Z15" s="1298"/>
      <c r="AA15" s="1298"/>
      <c r="AB15" s="1298"/>
      <c r="AC15" s="1346"/>
      <c r="AD15" s="1297"/>
      <c r="AE15" s="1298"/>
      <c r="AF15" s="1298"/>
      <c r="AG15" s="1298"/>
      <c r="AH15" s="1298"/>
      <c r="AI15" s="1298"/>
      <c r="AJ15" s="1350"/>
    </row>
    <row r="16" spans="1:36" ht="21.75" customHeight="1" x14ac:dyDescent="0.45">
      <c r="A16" s="1452"/>
      <c r="B16" s="1378" t="s">
        <v>189</v>
      </c>
      <c r="C16" s="1379"/>
      <c r="D16" s="1379"/>
      <c r="E16" s="1380"/>
      <c r="F16" s="1400"/>
      <c r="G16" s="1401"/>
      <c r="H16" s="1401"/>
      <c r="I16" s="1401"/>
      <c r="J16" s="1401"/>
      <c r="K16" s="1401"/>
      <c r="L16" s="1401"/>
      <c r="M16" s="1394" t="s">
        <v>161</v>
      </c>
      <c r="N16" s="1394"/>
      <c r="O16" s="1395"/>
      <c r="P16" s="1563"/>
      <c r="Q16" s="1390"/>
      <c r="R16" s="1391"/>
      <c r="S16" s="1391"/>
      <c r="T16" s="1392"/>
      <c r="U16" s="1367"/>
      <c r="V16" s="1368"/>
      <c r="W16" s="1368"/>
      <c r="X16" s="1369"/>
      <c r="Y16" s="1273"/>
      <c r="Z16" s="1274"/>
      <c r="AA16" s="1274"/>
      <c r="AB16" s="1274"/>
      <c r="AC16" s="1275"/>
      <c r="AD16" s="1273"/>
      <c r="AE16" s="1274"/>
      <c r="AF16" s="1274"/>
      <c r="AG16" s="1274"/>
      <c r="AH16" s="1274"/>
      <c r="AI16" s="1274"/>
      <c r="AJ16" s="1351"/>
    </row>
    <row r="17" spans="1:38" ht="21.75" customHeight="1" x14ac:dyDescent="0.45">
      <c r="A17" s="1452"/>
      <c r="B17" s="1384"/>
      <c r="C17" s="1385"/>
      <c r="D17" s="1385"/>
      <c r="E17" s="1386"/>
      <c r="F17" s="1402"/>
      <c r="G17" s="1403"/>
      <c r="H17" s="1403"/>
      <c r="I17" s="1403"/>
      <c r="J17" s="1403"/>
      <c r="K17" s="1403"/>
      <c r="L17" s="1403"/>
      <c r="M17" s="1396"/>
      <c r="N17" s="1396"/>
      <c r="O17" s="1397"/>
      <c r="P17" s="1563"/>
      <c r="Q17" s="1376" t="s">
        <v>571</v>
      </c>
      <c r="R17" s="1376"/>
      <c r="S17" s="1376"/>
      <c r="T17" s="1376"/>
      <c r="U17" s="1340"/>
      <c r="V17" s="1341"/>
      <c r="W17" s="1341"/>
      <c r="X17" s="1342"/>
      <c r="Y17" s="1297"/>
      <c r="Z17" s="1298"/>
      <c r="AA17" s="1298"/>
      <c r="AB17" s="1298"/>
      <c r="AC17" s="1346"/>
      <c r="AD17" s="1297"/>
      <c r="AE17" s="1298"/>
      <c r="AF17" s="1298"/>
      <c r="AG17" s="1298"/>
      <c r="AH17" s="1298"/>
      <c r="AI17" s="1298"/>
      <c r="AJ17" s="1350"/>
    </row>
    <row r="18" spans="1:38" ht="21.75" customHeight="1" thickBot="1" x14ac:dyDescent="0.5">
      <c r="A18" s="1453"/>
      <c r="B18" s="1565"/>
      <c r="C18" s="1566"/>
      <c r="D18" s="1566"/>
      <c r="E18" s="1567"/>
      <c r="F18" s="1404"/>
      <c r="G18" s="1405"/>
      <c r="H18" s="1405"/>
      <c r="I18" s="1405"/>
      <c r="J18" s="1405"/>
      <c r="K18" s="1405"/>
      <c r="L18" s="1405"/>
      <c r="M18" s="1398"/>
      <c r="N18" s="1398"/>
      <c r="O18" s="1399"/>
      <c r="P18" s="1564"/>
      <c r="Q18" s="1377"/>
      <c r="R18" s="1377"/>
      <c r="S18" s="1377"/>
      <c r="T18" s="1377"/>
      <c r="U18" s="1343"/>
      <c r="V18" s="1344"/>
      <c r="W18" s="1344"/>
      <c r="X18" s="1345"/>
      <c r="Y18" s="1347"/>
      <c r="Z18" s="1348"/>
      <c r="AA18" s="1348"/>
      <c r="AB18" s="1348"/>
      <c r="AC18" s="1349"/>
      <c r="AD18" s="1347"/>
      <c r="AE18" s="1348"/>
      <c r="AF18" s="1348"/>
      <c r="AG18" s="1348"/>
      <c r="AH18" s="1348"/>
      <c r="AI18" s="1348"/>
      <c r="AJ18" s="1352"/>
    </row>
    <row r="19" spans="1:38" ht="21.75" customHeight="1" thickBot="1" x14ac:dyDescent="0.5">
      <c r="A19" s="81"/>
      <c r="B19" s="94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 t="s">
        <v>39</v>
      </c>
      <c r="R19" s="81"/>
      <c r="S19" s="81" t="s">
        <v>572</v>
      </c>
      <c r="T19" s="94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8" ht="21.75" customHeight="1" x14ac:dyDescent="0.45">
      <c r="A20" s="1502" t="s">
        <v>190</v>
      </c>
      <c r="B20" s="1312" t="s">
        <v>185</v>
      </c>
      <c r="C20" s="1313"/>
      <c r="D20" s="1313"/>
      <c r="E20" s="1313"/>
      <c r="F20" s="1313"/>
      <c r="G20" s="1314"/>
      <c r="H20" s="1406" t="s">
        <v>186</v>
      </c>
      <c r="I20" s="1406"/>
      <c r="J20" s="1406"/>
      <c r="K20" s="1406"/>
      <c r="L20" s="1406"/>
      <c r="M20" s="1406"/>
      <c r="N20" s="1408" t="s">
        <v>191</v>
      </c>
      <c r="O20" s="1408"/>
      <c r="P20" s="1408"/>
      <c r="Q20" s="1410" t="s">
        <v>192</v>
      </c>
      <c r="R20" s="1411"/>
      <c r="S20" s="1411"/>
      <c r="T20" s="1412"/>
      <c r="U20" s="1312" t="s">
        <v>205</v>
      </c>
      <c r="V20" s="1313"/>
      <c r="W20" s="1313"/>
      <c r="X20" s="1314"/>
      <c r="Y20" s="1312" t="s">
        <v>204</v>
      </c>
      <c r="Z20" s="1313"/>
      <c r="AA20" s="1314"/>
      <c r="AB20" s="1332" t="s">
        <v>206</v>
      </c>
      <c r="AC20" s="1333"/>
      <c r="AD20" s="1333"/>
      <c r="AE20" s="1333"/>
      <c r="AF20" s="1333"/>
      <c r="AG20" s="1333"/>
      <c r="AH20" s="1333"/>
      <c r="AI20" s="1333"/>
      <c r="AJ20" s="1334"/>
    </row>
    <row r="21" spans="1:38" ht="21.75" customHeight="1" x14ac:dyDescent="0.45">
      <c r="A21" s="1503"/>
      <c r="B21" s="1315"/>
      <c r="C21" s="1316"/>
      <c r="D21" s="1316"/>
      <c r="E21" s="1316"/>
      <c r="F21" s="1316"/>
      <c r="G21" s="1317"/>
      <c r="H21" s="1407"/>
      <c r="I21" s="1407"/>
      <c r="J21" s="1407"/>
      <c r="K21" s="1407"/>
      <c r="L21" s="1407"/>
      <c r="M21" s="1407"/>
      <c r="N21" s="1409"/>
      <c r="O21" s="1409"/>
      <c r="P21" s="1409"/>
      <c r="Q21" s="1413"/>
      <c r="R21" s="1414"/>
      <c r="S21" s="1414"/>
      <c r="T21" s="1415"/>
      <c r="U21" s="1315"/>
      <c r="V21" s="1316"/>
      <c r="W21" s="1316"/>
      <c r="X21" s="1317"/>
      <c r="Y21" s="1315"/>
      <c r="Z21" s="1316"/>
      <c r="AA21" s="1317"/>
      <c r="AB21" s="1335" t="s">
        <v>203</v>
      </c>
      <c r="AC21" s="1336"/>
      <c r="AD21" s="1337"/>
      <c r="AE21" s="1335" t="s">
        <v>207</v>
      </c>
      <c r="AF21" s="1336"/>
      <c r="AG21" s="1336"/>
      <c r="AH21" s="1336"/>
      <c r="AI21" s="1336"/>
      <c r="AJ21" s="1338"/>
    </row>
    <row r="22" spans="1:38" ht="21.75" customHeight="1" x14ac:dyDescent="0.45">
      <c r="A22" s="1503"/>
      <c r="B22" s="1247"/>
      <c r="C22" s="1248"/>
      <c r="D22" s="1248"/>
      <c r="E22" s="1248"/>
      <c r="F22" s="1248"/>
      <c r="G22" s="1249"/>
      <c r="H22" s="1247"/>
      <c r="I22" s="1248"/>
      <c r="J22" s="1248"/>
      <c r="K22" s="1248"/>
      <c r="L22" s="1248"/>
      <c r="M22" s="1249"/>
      <c r="N22" s="1247"/>
      <c r="O22" s="1248"/>
      <c r="P22" s="1249"/>
      <c r="Q22" s="1241"/>
      <c r="R22" s="1242"/>
      <c r="S22" s="1242"/>
      <c r="T22" s="1243"/>
      <c r="U22" s="1247"/>
      <c r="V22" s="1248"/>
      <c r="W22" s="1248"/>
      <c r="X22" s="1249"/>
      <c r="Y22" s="1252"/>
      <c r="Z22" s="1253"/>
      <c r="AA22" s="184" t="s">
        <v>136</v>
      </c>
      <c r="AB22" s="1252"/>
      <c r="AC22" s="1253"/>
      <c r="AD22" s="184" t="s">
        <v>136</v>
      </c>
      <c r="AE22" s="1247"/>
      <c r="AF22" s="1248"/>
      <c r="AG22" s="1248"/>
      <c r="AH22" s="1248"/>
      <c r="AI22" s="1248"/>
      <c r="AJ22" s="1256"/>
    </row>
    <row r="23" spans="1:38" ht="21.75" customHeight="1" x14ac:dyDescent="0.45">
      <c r="A23" s="1503"/>
      <c r="B23" s="1318"/>
      <c r="C23" s="1319"/>
      <c r="D23" s="1319"/>
      <c r="E23" s="1319"/>
      <c r="F23" s="1319"/>
      <c r="G23" s="1320"/>
      <c r="H23" s="1318"/>
      <c r="I23" s="1319"/>
      <c r="J23" s="1319"/>
      <c r="K23" s="1319"/>
      <c r="L23" s="1319"/>
      <c r="M23" s="1320"/>
      <c r="N23" s="1318"/>
      <c r="O23" s="1319"/>
      <c r="P23" s="1320"/>
      <c r="Q23" s="1321"/>
      <c r="R23" s="1322"/>
      <c r="S23" s="1322"/>
      <c r="T23" s="1323"/>
      <c r="U23" s="1318"/>
      <c r="V23" s="1319"/>
      <c r="W23" s="1319"/>
      <c r="X23" s="1320"/>
      <c r="Y23" s="1324"/>
      <c r="Z23" s="1325"/>
      <c r="AA23" s="185"/>
      <c r="AB23" s="1324"/>
      <c r="AC23" s="1325"/>
      <c r="AD23" s="185"/>
      <c r="AE23" s="1318"/>
      <c r="AF23" s="1319"/>
      <c r="AG23" s="1319"/>
      <c r="AH23" s="1319"/>
      <c r="AI23" s="1319"/>
      <c r="AJ23" s="1416"/>
    </row>
    <row r="24" spans="1:38" ht="21.75" customHeight="1" x14ac:dyDescent="0.45">
      <c r="A24" s="1503"/>
      <c r="B24" s="1283"/>
      <c r="C24" s="1284"/>
      <c r="D24" s="1284"/>
      <c r="E24" s="1284"/>
      <c r="F24" s="1284"/>
      <c r="G24" s="1285"/>
      <c r="H24" s="1247"/>
      <c r="I24" s="1248"/>
      <c r="J24" s="1248"/>
      <c r="K24" s="1248"/>
      <c r="L24" s="1248"/>
      <c r="M24" s="1249"/>
      <c r="N24" s="1247"/>
      <c r="O24" s="1248"/>
      <c r="P24" s="1249"/>
      <c r="Q24" s="1241"/>
      <c r="R24" s="1242"/>
      <c r="S24" s="1242"/>
      <c r="T24" s="1243"/>
      <c r="U24" s="1247"/>
      <c r="V24" s="1248"/>
      <c r="W24" s="1248"/>
      <c r="X24" s="1249"/>
      <c r="Y24" s="1252"/>
      <c r="Z24" s="1253"/>
      <c r="AA24" s="184" t="s">
        <v>136</v>
      </c>
      <c r="AB24" s="1252"/>
      <c r="AC24" s="1253"/>
      <c r="AD24" s="184" t="s">
        <v>136</v>
      </c>
      <c r="AE24" s="1247"/>
      <c r="AF24" s="1248"/>
      <c r="AG24" s="1248"/>
      <c r="AH24" s="1248"/>
      <c r="AI24" s="1248"/>
      <c r="AJ24" s="1256"/>
    </row>
    <row r="25" spans="1:38" ht="21.75" customHeight="1" x14ac:dyDescent="0.45">
      <c r="A25" s="1503"/>
      <c r="B25" s="1286"/>
      <c r="C25" s="1287"/>
      <c r="D25" s="1287"/>
      <c r="E25" s="1287"/>
      <c r="F25" s="1287"/>
      <c r="G25" s="1288"/>
      <c r="H25" s="1318"/>
      <c r="I25" s="1319"/>
      <c r="J25" s="1319"/>
      <c r="K25" s="1319"/>
      <c r="L25" s="1319"/>
      <c r="M25" s="1320"/>
      <c r="N25" s="1318"/>
      <c r="O25" s="1319"/>
      <c r="P25" s="1320"/>
      <c r="Q25" s="1321"/>
      <c r="R25" s="1322"/>
      <c r="S25" s="1322"/>
      <c r="T25" s="1323"/>
      <c r="U25" s="1318"/>
      <c r="V25" s="1319"/>
      <c r="W25" s="1319"/>
      <c r="X25" s="1320"/>
      <c r="Y25" s="1324"/>
      <c r="Z25" s="1325"/>
      <c r="AA25" s="185"/>
      <c r="AB25" s="1324"/>
      <c r="AC25" s="1325"/>
      <c r="AD25" s="185"/>
      <c r="AE25" s="1318"/>
      <c r="AF25" s="1319"/>
      <c r="AG25" s="1319"/>
      <c r="AH25" s="1319"/>
      <c r="AI25" s="1319"/>
      <c r="AJ25" s="1416"/>
    </row>
    <row r="26" spans="1:38" ht="21.75" customHeight="1" x14ac:dyDescent="0.45">
      <c r="A26" s="1504"/>
      <c r="B26" s="1247"/>
      <c r="C26" s="1248"/>
      <c r="D26" s="1248"/>
      <c r="E26" s="1248"/>
      <c r="F26" s="1248"/>
      <c r="G26" s="1249"/>
      <c r="H26" s="1247"/>
      <c r="I26" s="1248"/>
      <c r="J26" s="1248"/>
      <c r="K26" s="1248"/>
      <c r="L26" s="1248"/>
      <c r="M26" s="1249"/>
      <c r="N26" s="1247"/>
      <c r="O26" s="1248"/>
      <c r="P26" s="1249"/>
      <c r="Q26" s="1241"/>
      <c r="R26" s="1242"/>
      <c r="S26" s="1242"/>
      <c r="T26" s="1243"/>
      <c r="U26" s="1247"/>
      <c r="V26" s="1248"/>
      <c r="W26" s="1248"/>
      <c r="X26" s="1249"/>
      <c r="Y26" s="1252"/>
      <c r="Z26" s="1253"/>
      <c r="AA26" s="184" t="s">
        <v>136</v>
      </c>
      <c r="AB26" s="1252"/>
      <c r="AC26" s="1253"/>
      <c r="AD26" s="184" t="s">
        <v>136</v>
      </c>
      <c r="AE26" s="1247"/>
      <c r="AF26" s="1248"/>
      <c r="AG26" s="1248"/>
      <c r="AH26" s="1248"/>
      <c r="AI26" s="1248"/>
      <c r="AJ26" s="1256"/>
    </row>
    <row r="27" spans="1:38" ht="21.75" customHeight="1" thickBot="1" x14ac:dyDescent="0.5">
      <c r="A27" s="1505"/>
      <c r="B27" s="1250"/>
      <c r="C27" s="989"/>
      <c r="D27" s="989"/>
      <c r="E27" s="989"/>
      <c r="F27" s="989"/>
      <c r="G27" s="1251"/>
      <c r="H27" s="1250"/>
      <c r="I27" s="989"/>
      <c r="J27" s="989"/>
      <c r="K27" s="989"/>
      <c r="L27" s="989"/>
      <c r="M27" s="1251"/>
      <c r="N27" s="1250"/>
      <c r="O27" s="989"/>
      <c r="P27" s="1251"/>
      <c r="Q27" s="1244"/>
      <c r="R27" s="1245"/>
      <c r="S27" s="1245"/>
      <c r="T27" s="1246"/>
      <c r="U27" s="1250"/>
      <c r="V27" s="989"/>
      <c r="W27" s="989"/>
      <c r="X27" s="1251"/>
      <c r="Y27" s="1254"/>
      <c r="Z27" s="1255"/>
      <c r="AA27" s="186"/>
      <c r="AB27" s="1254"/>
      <c r="AC27" s="1255"/>
      <c r="AD27" s="186"/>
      <c r="AE27" s="1250"/>
      <c r="AF27" s="989"/>
      <c r="AG27" s="989"/>
      <c r="AH27" s="989"/>
      <c r="AI27" s="989"/>
      <c r="AJ27" s="1257"/>
      <c r="AL27" s="80" t="s">
        <v>619</v>
      </c>
    </row>
    <row r="28" spans="1:38" ht="18.75" customHeight="1" thickBot="1" x14ac:dyDescent="0.5">
      <c r="A28" s="119"/>
      <c r="B28" s="95"/>
      <c r="C28" s="95"/>
      <c r="D28" s="96"/>
      <c r="E28" s="96"/>
      <c r="F28" s="96"/>
      <c r="G28" s="96"/>
      <c r="H28" s="95"/>
      <c r="I28" s="96"/>
      <c r="J28" s="96"/>
      <c r="K28" s="96"/>
      <c r="L28" s="96"/>
      <c r="M28" s="96"/>
      <c r="N28" s="95"/>
      <c r="O28" s="96"/>
      <c r="P28" s="109"/>
      <c r="Q28" s="95"/>
      <c r="R28" s="96"/>
      <c r="S28" s="96"/>
      <c r="T28" s="95"/>
      <c r="U28" s="96"/>
      <c r="V28" s="96"/>
      <c r="W28" s="96"/>
      <c r="X28" s="97"/>
      <c r="Y28" s="97"/>
      <c r="Z28" s="81"/>
      <c r="AA28" s="97"/>
      <c r="AB28" s="97"/>
      <c r="AC28" s="83"/>
      <c r="AD28" s="83"/>
      <c r="AE28" s="95"/>
      <c r="AF28" s="95"/>
      <c r="AG28" s="95"/>
      <c r="AH28" s="95"/>
      <c r="AI28" s="95"/>
      <c r="AJ28" s="125"/>
      <c r="AL28" s="80" t="s">
        <v>620</v>
      </c>
    </row>
    <row r="29" spans="1:38" ht="13.5" customHeight="1" x14ac:dyDescent="0.15">
      <c r="A29" s="1451" t="s">
        <v>162</v>
      </c>
      <c r="B29" s="1527" t="s">
        <v>217</v>
      </c>
      <c r="C29" s="1528"/>
      <c r="D29" s="1528"/>
      <c r="E29" s="1528"/>
      <c r="F29" s="1530" t="s">
        <v>618</v>
      </c>
      <c r="G29" s="1516"/>
      <c r="H29" s="1516"/>
      <c r="I29" s="1517"/>
      <c r="J29" s="1524" t="s">
        <v>184</v>
      </c>
      <c r="K29" s="1525"/>
      <c r="L29" s="1525"/>
      <c r="M29" s="1525"/>
      <c r="N29" s="1525"/>
      <c r="O29" s="1525"/>
      <c r="P29" s="1525"/>
      <c r="Q29" s="1526"/>
      <c r="R29" s="1532" t="s">
        <v>633</v>
      </c>
      <c r="S29" s="1516"/>
      <c r="T29" s="1517"/>
      <c r="U29" s="1516" t="s">
        <v>198</v>
      </c>
      <c r="V29" s="1516"/>
      <c r="W29" s="1516"/>
      <c r="X29" s="1517"/>
      <c r="Y29" s="1267" t="s">
        <v>218</v>
      </c>
      <c r="Z29" s="1268"/>
      <c r="AA29" s="1268"/>
      <c r="AB29" s="1268"/>
      <c r="AC29" s="1268"/>
      <c r="AD29" s="1268"/>
      <c r="AE29" s="1268"/>
      <c r="AF29" s="1268"/>
      <c r="AG29" s="1268"/>
      <c r="AH29" s="1268"/>
      <c r="AI29" s="1268"/>
      <c r="AJ29" s="1269"/>
    </row>
    <row r="30" spans="1:38" ht="24.75" customHeight="1" x14ac:dyDescent="0.45">
      <c r="A30" s="1452"/>
      <c r="B30" s="1529"/>
      <c r="C30" s="1529"/>
      <c r="D30" s="1529"/>
      <c r="E30" s="1529"/>
      <c r="F30" s="1381"/>
      <c r="G30" s="1382"/>
      <c r="H30" s="1382"/>
      <c r="I30" s="1383"/>
      <c r="J30" s="1521" t="s">
        <v>193</v>
      </c>
      <c r="K30" s="1522"/>
      <c r="L30" s="1522"/>
      <c r="M30" s="1522"/>
      <c r="N30" s="1522"/>
      <c r="O30" s="1522"/>
      <c r="P30" s="1522"/>
      <c r="Q30" s="1523"/>
      <c r="R30" s="1381"/>
      <c r="S30" s="1382"/>
      <c r="T30" s="1383"/>
      <c r="U30" s="1382"/>
      <c r="V30" s="1382"/>
      <c r="W30" s="1382"/>
      <c r="X30" s="1383"/>
      <c r="Y30" s="1270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2"/>
    </row>
    <row r="31" spans="1:38" ht="12.75" customHeight="1" x14ac:dyDescent="0.45">
      <c r="A31" s="1452"/>
      <c r="B31" s="1297"/>
      <c r="C31" s="1298"/>
      <c r="D31" s="1298"/>
      <c r="E31" s="1346"/>
      <c r="F31" s="1310"/>
      <c r="G31" s="1485"/>
      <c r="H31" s="1485"/>
      <c r="I31" s="1417"/>
      <c r="J31" s="1258" t="str">
        <f>PHONETIC(J32)</f>
        <v/>
      </c>
      <c r="K31" s="1259"/>
      <c r="L31" s="1259"/>
      <c r="M31" s="1259"/>
      <c r="N31" s="1259"/>
      <c r="O31" s="1259"/>
      <c r="P31" s="1259"/>
      <c r="Q31" s="1260"/>
      <c r="R31" s="1261"/>
      <c r="S31" s="1262"/>
      <c r="T31" s="1263"/>
      <c r="U31" s="1518"/>
      <c r="V31" s="1518"/>
      <c r="W31" s="1518"/>
      <c r="X31" s="1509" t="s">
        <v>139</v>
      </c>
      <c r="Y31" s="1511"/>
      <c r="Z31" s="1512"/>
      <c r="AA31" s="1512"/>
      <c r="AB31" s="1512"/>
      <c r="AC31" s="1512"/>
      <c r="AD31" s="1512"/>
      <c r="AE31" s="1512"/>
      <c r="AF31" s="1512"/>
      <c r="AG31" s="1512"/>
      <c r="AH31" s="1512"/>
      <c r="AI31" s="1512"/>
      <c r="AJ31" s="1513"/>
    </row>
    <row r="32" spans="1:38" ht="24.75" customHeight="1" x14ac:dyDescent="0.45">
      <c r="A32" s="1452"/>
      <c r="B32" s="1273"/>
      <c r="C32" s="1274"/>
      <c r="D32" s="1274"/>
      <c r="E32" s="1275"/>
      <c r="F32" s="1418"/>
      <c r="G32" s="1501"/>
      <c r="H32" s="1501"/>
      <c r="I32" s="1419"/>
      <c r="J32" s="1273"/>
      <c r="K32" s="1274"/>
      <c r="L32" s="1274"/>
      <c r="M32" s="1274"/>
      <c r="N32" s="1274"/>
      <c r="O32" s="1274"/>
      <c r="P32" s="1274"/>
      <c r="Q32" s="1275"/>
      <c r="R32" s="1264"/>
      <c r="S32" s="1265"/>
      <c r="T32" s="1266"/>
      <c r="U32" s="1520"/>
      <c r="V32" s="1520"/>
      <c r="W32" s="1520"/>
      <c r="X32" s="1510"/>
      <c r="Y32" s="1514"/>
      <c r="Z32" s="1393"/>
      <c r="AA32" s="1393"/>
      <c r="AB32" s="1393"/>
      <c r="AC32" s="1393"/>
      <c r="AD32" s="1393"/>
      <c r="AE32" s="1393"/>
      <c r="AF32" s="1393"/>
      <c r="AG32" s="1393"/>
      <c r="AH32" s="1393"/>
      <c r="AI32" s="1393"/>
      <c r="AJ32" s="1515"/>
    </row>
    <row r="33" spans="1:36" ht="12.75" customHeight="1" x14ac:dyDescent="0.45">
      <c r="A33" s="1452"/>
      <c r="B33" s="1297"/>
      <c r="C33" s="1298"/>
      <c r="D33" s="1298"/>
      <c r="E33" s="1346"/>
      <c r="F33" s="1310"/>
      <c r="G33" s="1485"/>
      <c r="H33" s="1485"/>
      <c r="I33" s="1417"/>
      <c r="J33" s="1258" t="str">
        <f>PHONETIC(J34)</f>
        <v/>
      </c>
      <c r="K33" s="1259"/>
      <c r="L33" s="1259"/>
      <c r="M33" s="1259"/>
      <c r="N33" s="1259"/>
      <c r="O33" s="1259"/>
      <c r="P33" s="1259"/>
      <c r="Q33" s="1260"/>
      <c r="R33" s="1261"/>
      <c r="S33" s="1262"/>
      <c r="T33" s="1263"/>
      <c r="U33" s="1518"/>
      <c r="V33" s="1518"/>
      <c r="W33" s="1518"/>
      <c r="X33" s="1509" t="s">
        <v>139</v>
      </c>
      <c r="Y33" s="1511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1512"/>
      <c r="AJ33" s="1513"/>
    </row>
    <row r="34" spans="1:36" ht="24.75" customHeight="1" x14ac:dyDescent="0.45">
      <c r="A34" s="1452"/>
      <c r="B34" s="1273"/>
      <c r="C34" s="1274"/>
      <c r="D34" s="1274"/>
      <c r="E34" s="1275"/>
      <c r="F34" s="1418"/>
      <c r="G34" s="1501"/>
      <c r="H34" s="1501"/>
      <c r="I34" s="1419"/>
      <c r="J34" s="1273"/>
      <c r="K34" s="1274"/>
      <c r="L34" s="1274"/>
      <c r="M34" s="1274"/>
      <c r="N34" s="1274"/>
      <c r="O34" s="1274"/>
      <c r="P34" s="1274"/>
      <c r="Q34" s="1275"/>
      <c r="R34" s="1264"/>
      <c r="S34" s="1265"/>
      <c r="T34" s="1266"/>
      <c r="U34" s="1520"/>
      <c r="V34" s="1520"/>
      <c r="W34" s="1520"/>
      <c r="X34" s="1510"/>
      <c r="Y34" s="1514"/>
      <c r="Z34" s="1393"/>
      <c r="AA34" s="1393"/>
      <c r="AB34" s="1393"/>
      <c r="AC34" s="1393"/>
      <c r="AD34" s="1393"/>
      <c r="AE34" s="1393"/>
      <c r="AF34" s="1393"/>
      <c r="AG34" s="1393"/>
      <c r="AH34" s="1393"/>
      <c r="AI34" s="1393"/>
      <c r="AJ34" s="1515"/>
    </row>
    <row r="35" spans="1:36" ht="12.75" customHeight="1" x14ac:dyDescent="0.45">
      <c r="A35" s="1452"/>
      <c r="B35" s="1297"/>
      <c r="C35" s="1298"/>
      <c r="D35" s="1298"/>
      <c r="E35" s="1346"/>
      <c r="F35" s="1310"/>
      <c r="G35" s="1485"/>
      <c r="H35" s="1485"/>
      <c r="I35" s="1417"/>
      <c r="J35" s="1258" t="str">
        <f>PHONETIC(J36)</f>
        <v/>
      </c>
      <c r="K35" s="1259"/>
      <c r="L35" s="1259"/>
      <c r="M35" s="1259"/>
      <c r="N35" s="1259"/>
      <c r="O35" s="1259"/>
      <c r="P35" s="1259"/>
      <c r="Q35" s="1260"/>
      <c r="R35" s="1261"/>
      <c r="S35" s="1262"/>
      <c r="T35" s="1263"/>
      <c r="U35" s="1518"/>
      <c r="V35" s="1518"/>
      <c r="W35" s="1518"/>
      <c r="X35" s="1509" t="s">
        <v>139</v>
      </c>
      <c r="Y35" s="1511"/>
      <c r="Z35" s="1512"/>
      <c r="AA35" s="1512"/>
      <c r="AB35" s="1512"/>
      <c r="AC35" s="1512"/>
      <c r="AD35" s="1512"/>
      <c r="AE35" s="1512"/>
      <c r="AF35" s="1512"/>
      <c r="AG35" s="1512"/>
      <c r="AH35" s="1512"/>
      <c r="AI35" s="1512"/>
      <c r="AJ35" s="1513"/>
    </row>
    <row r="36" spans="1:36" ht="24.75" customHeight="1" x14ac:dyDescent="0.45">
      <c r="A36" s="1452"/>
      <c r="B36" s="1273"/>
      <c r="C36" s="1274"/>
      <c r="D36" s="1274"/>
      <c r="E36" s="1275"/>
      <c r="F36" s="1418"/>
      <c r="G36" s="1501"/>
      <c r="H36" s="1501"/>
      <c r="I36" s="1419"/>
      <c r="J36" s="1273"/>
      <c r="K36" s="1274"/>
      <c r="L36" s="1274"/>
      <c r="M36" s="1274"/>
      <c r="N36" s="1274"/>
      <c r="O36" s="1274"/>
      <c r="P36" s="1274"/>
      <c r="Q36" s="1275"/>
      <c r="R36" s="1264"/>
      <c r="S36" s="1265"/>
      <c r="T36" s="1266"/>
      <c r="U36" s="1520"/>
      <c r="V36" s="1520"/>
      <c r="W36" s="1520"/>
      <c r="X36" s="1510"/>
      <c r="Y36" s="1514"/>
      <c r="Z36" s="1393"/>
      <c r="AA36" s="1393"/>
      <c r="AB36" s="1393"/>
      <c r="AC36" s="1393"/>
      <c r="AD36" s="1393"/>
      <c r="AE36" s="1393"/>
      <c r="AF36" s="1393"/>
      <c r="AG36" s="1393"/>
      <c r="AH36" s="1393"/>
      <c r="AI36" s="1393"/>
      <c r="AJ36" s="1515"/>
    </row>
    <row r="37" spans="1:36" ht="12.75" customHeight="1" x14ac:dyDescent="0.45">
      <c r="A37" s="1452"/>
      <c r="B37" s="1297"/>
      <c r="C37" s="1298"/>
      <c r="D37" s="1298"/>
      <c r="E37" s="1346"/>
      <c r="F37" s="1310"/>
      <c r="G37" s="1485"/>
      <c r="H37" s="1485"/>
      <c r="I37" s="1417"/>
      <c r="J37" s="1258" t="str">
        <f>PHONETIC(J38)</f>
        <v/>
      </c>
      <c r="K37" s="1259"/>
      <c r="L37" s="1259"/>
      <c r="M37" s="1259"/>
      <c r="N37" s="1259"/>
      <c r="O37" s="1259"/>
      <c r="P37" s="1259"/>
      <c r="Q37" s="1260"/>
      <c r="R37" s="1261"/>
      <c r="S37" s="1262"/>
      <c r="T37" s="1263"/>
      <c r="U37" s="1518"/>
      <c r="V37" s="1518"/>
      <c r="W37" s="1518"/>
      <c r="X37" s="1509" t="s">
        <v>139</v>
      </c>
      <c r="Y37" s="1511"/>
      <c r="Z37" s="1512"/>
      <c r="AA37" s="1512"/>
      <c r="AB37" s="1512"/>
      <c r="AC37" s="1512"/>
      <c r="AD37" s="1512"/>
      <c r="AE37" s="1512"/>
      <c r="AF37" s="1512"/>
      <c r="AG37" s="1512"/>
      <c r="AH37" s="1512"/>
      <c r="AI37" s="1512"/>
      <c r="AJ37" s="1513"/>
    </row>
    <row r="38" spans="1:36" ht="24.75" customHeight="1" x14ac:dyDescent="0.45">
      <c r="A38" s="1452"/>
      <c r="B38" s="1273"/>
      <c r="C38" s="1274"/>
      <c r="D38" s="1274"/>
      <c r="E38" s="1275"/>
      <c r="F38" s="1418"/>
      <c r="G38" s="1501"/>
      <c r="H38" s="1501"/>
      <c r="I38" s="1419"/>
      <c r="J38" s="1273"/>
      <c r="K38" s="1274"/>
      <c r="L38" s="1274"/>
      <c r="M38" s="1274"/>
      <c r="N38" s="1274"/>
      <c r="O38" s="1274"/>
      <c r="P38" s="1274"/>
      <c r="Q38" s="1275"/>
      <c r="R38" s="1264"/>
      <c r="S38" s="1265"/>
      <c r="T38" s="1266"/>
      <c r="U38" s="1520"/>
      <c r="V38" s="1520"/>
      <c r="W38" s="1520"/>
      <c r="X38" s="1510"/>
      <c r="Y38" s="1514"/>
      <c r="Z38" s="1393"/>
      <c r="AA38" s="1393"/>
      <c r="AB38" s="1393"/>
      <c r="AC38" s="1393"/>
      <c r="AD38" s="1393"/>
      <c r="AE38" s="1393"/>
      <c r="AF38" s="1393"/>
      <c r="AG38" s="1393"/>
      <c r="AH38" s="1393"/>
      <c r="AI38" s="1393"/>
      <c r="AJ38" s="1515"/>
    </row>
    <row r="39" spans="1:36" ht="12.75" customHeight="1" x14ac:dyDescent="0.45">
      <c r="A39" s="1452"/>
      <c r="B39" s="1297"/>
      <c r="C39" s="1298"/>
      <c r="D39" s="1298"/>
      <c r="E39" s="1346"/>
      <c r="F39" s="1310"/>
      <c r="G39" s="1485"/>
      <c r="H39" s="1485"/>
      <c r="I39" s="1417"/>
      <c r="J39" s="1258" t="str">
        <f>PHONETIC(J40)</f>
        <v/>
      </c>
      <c r="K39" s="1259"/>
      <c r="L39" s="1259"/>
      <c r="M39" s="1259"/>
      <c r="N39" s="1259"/>
      <c r="O39" s="1259"/>
      <c r="P39" s="1259"/>
      <c r="Q39" s="1260"/>
      <c r="R39" s="1261"/>
      <c r="S39" s="1262"/>
      <c r="T39" s="1263"/>
      <c r="U39" s="1518"/>
      <c r="V39" s="1518"/>
      <c r="W39" s="1518"/>
      <c r="X39" s="1509" t="s">
        <v>139</v>
      </c>
      <c r="Y39" s="1511"/>
      <c r="Z39" s="1512"/>
      <c r="AA39" s="1512"/>
      <c r="AB39" s="1512"/>
      <c r="AC39" s="1512"/>
      <c r="AD39" s="1512"/>
      <c r="AE39" s="1512"/>
      <c r="AF39" s="1512"/>
      <c r="AG39" s="1512"/>
      <c r="AH39" s="1512"/>
      <c r="AI39" s="1512"/>
      <c r="AJ39" s="1513"/>
    </row>
    <row r="40" spans="1:36" ht="24.75" customHeight="1" x14ac:dyDescent="0.45">
      <c r="A40" s="1452"/>
      <c r="B40" s="1273"/>
      <c r="C40" s="1274"/>
      <c r="D40" s="1274"/>
      <c r="E40" s="1275"/>
      <c r="F40" s="1418"/>
      <c r="G40" s="1501"/>
      <c r="H40" s="1501"/>
      <c r="I40" s="1419"/>
      <c r="J40" s="1273"/>
      <c r="K40" s="1274"/>
      <c r="L40" s="1274"/>
      <c r="M40" s="1274"/>
      <c r="N40" s="1274"/>
      <c r="O40" s="1274"/>
      <c r="P40" s="1274"/>
      <c r="Q40" s="1275"/>
      <c r="R40" s="1264"/>
      <c r="S40" s="1265"/>
      <c r="T40" s="1266"/>
      <c r="U40" s="1520"/>
      <c r="V40" s="1520"/>
      <c r="W40" s="1520"/>
      <c r="X40" s="1510"/>
      <c r="Y40" s="1514"/>
      <c r="Z40" s="1393"/>
      <c r="AA40" s="1393"/>
      <c r="AB40" s="1393"/>
      <c r="AC40" s="1393"/>
      <c r="AD40" s="1393"/>
      <c r="AE40" s="1393"/>
      <c r="AF40" s="1393"/>
      <c r="AG40" s="1393"/>
      <c r="AH40" s="1393"/>
      <c r="AI40" s="1393"/>
      <c r="AJ40" s="1515"/>
    </row>
    <row r="41" spans="1:36" ht="12.75" customHeight="1" x14ac:dyDescent="0.45">
      <c r="A41" s="1452"/>
      <c r="B41" s="1297"/>
      <c r="C41" s="1298"/>
      <c r="D41" s="1298"/>
      <c r="E41" s="1346"/>
      <c r="F41" s="1310"/>
      <c r="G41" s="1485"/>
      <c r="H41" s="1485"/>
      <c r="I41" s="1417"/>
      <c r="J41" s="1258" t="str">
        <f>PHONETIC(J42)</f>
        <v/>
      </c>
      <c r="K41" s="1259"/>
      <c r="L41" s="1259"/>
      <c r="M41" s="1259"/>
      <c r="N41" s="1259"/>
      <c r="O41" s="1259"/>
      <c r="P41" s="1259"/>
      <c r="Q41" s="1260"/>
      <c r="R41" s="1261"/>
      <c r="S41" s="1262"/>
      <c r="T41" s="1263"/>
      <c r="U41" s="1518"/>
      <c r="V41" s="1518"/>
      <c r="W41" s="1518"/>
      <c r="X41" s="1509" t="s">
        <v>139</v>
      </c>
      <c r="Y41" s="1511"/>
      <c r="Z41" s="1512"/>
      <c r="AA41" s="1512"/>
      <c r="AB41" s="1512"/>
      <c r="AC41" s="1512"/>
      <c r="AD41" s="1512"/>
      <c r="AE41" s="1512"/>
      <c r="AF41" s="1512"/>
      <c r="AG41" s="1512"/>
      <c r="AH41" s="1512"/>
      <c r="AI41" s="1512"/>
      <c r="AJ41" s="1513"/>
    </row>
    <row r="42" spans="1:36" ht="24.75" customHeight="1" thickBot="1" x14ac:dyDescent="0.5">
      <c r="A42" s="1452"/>
      <c r="B42" s="1273"/>
      <c r="C42" s="1274"/>
      <c r="D42" s="1274"/>
      <c r="E42" s="1275"/>
      <c r="F42" s="1418"/>
      <c r="G42" s="1501"/>
      <c r="H42" s="1501"/>
      <c r="I42" s="1419"/>
      <c r="J42" s="1273"/>
      <c r="K42" s="1274"/>
      <c r="L42" s="1274"/>
      <c r="M42" s="1274"/>
      <c r="N42" s="1274"/>
      <c r="O42" s="1274"/>
      <c r="P42" s="1274"/>
      <c r="Q42" s="1534"/>
      <c r="R42" s="1506"/>
      <c r="S42" s="1507"/>
      <c r="T42" s="1508"/>
      <c r="U42" s="1519"/>
      <c r="V42" s="1519"/>
      <c r="W42" s="1519"/>
      <c r="X42" s="1531"/>
      <c r="Y42" s="1533"/>
      <c r="Z42" s="1421"/>
      <c r="AA42" s="1421"/>
      <c r="AB42" s="1421"/>
      <c r="AC42" s="1421"/>
      <c r="AD42" s="1421"/>
      <c r="AE42" s="1421"/>
      <c r="AF42" s="1421"/>
      <c r="AG42" s="1421"/>
      <c r="AH42" s="1421"/>
      <c r="AI42" s="1421"/>
      <c r="AJ42" s="1422"/>
    </row>
    <row r="43" spans="1:36" ht="18.75" customHeight="1" thickBot="1" x14ac:dyDescent="0.5">
      <c r="A43" s="1453"/>
      <c r="B43" s="1483" t="s">
        <v>163</v>
      </c>
      <c r="C43" s="1484"/>
      <c r="D43" s="1484"/>
      <c r="E43" s="1484"/>
      <c r="F43" s="120"/>
      <c r="G43" s="120"/>
      <c r="H43" s="120" t="s">
        <v>215</v>
      </c>
      <c r="I43" s="121"/>
      <c r="J43" s="1483" t="s">
        <v>164</v>
      </c>
      <c r="K43" s="1484"/>
      <c r="L43" s="1484"/>
      <c r="M43" s="1484"/>
      <c r="N43" s="122"/>
      <c r="O43" s="123" t="s">
        <v>165</v>
      </c>
      <c r="P43" s="124"/>
      <c r="Q43" s="126"/>
      <c r="R43" s="127"/>
      <c r="S43" s="81"/>
      <c r="T43" s="128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ht="18.75" customHeight="1" thickBot="1" x14ac:dyDescent="0.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ht="18.75" customHeight="1" x14ac:dyDescent="0.45">
      <c r="A45" s="1451" t="s">
        <v>166</v>
      </c>
      <c r="B45" s="1454" t="s">
        <v>575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6"/>
      <c r="S45" s="129"/>
      <c r="T45" s="1280" t="s">
        <v>167</v>
      </c>
      <c r="U45" s="1329" t="s">
        <v>199</v>
      </c>
      <c r="V45" s="1330"/>
      <c r="W45" s="1330"/>
      <c r="X45" s="1330"/>
      <c r="Y45" s="1330"/>
      <c r="Z45" s="1330"/>
      <c r="AA45" s="1331"/>
      <c r="AB45" s="1329" t="s">
        <v>200</v>
      </c>
      <c r="AC45" s="1330"/>
      <c r="AD45" s="1330"/>
      <c r="AE45" s="1330"/>
      <c r="AF45" s="1331"/>
      <c r="AG45" s="1330" t="s">
        <v>168</v>
      </c>
      <c r="AH45" s="1330"/>
      <c r="AI45" s="1330"/>
      <c r="AJ45" s="1493"/>
    </row>
    <row r="46" spans="1:36" ht="18.75" customHeight="1" x14ac:dyDescent="0.45">
      <c r="A46" s="1452"/>
      <c r="B46" s="1457"/>
      <c r="C46" s="1458"/>
      <c r="D46" s="1458"/>
      <c r="E46" s="1458"/>
      <c r="F46" s="1458"/>
      <c r="G46" s="1458"/>
      <c r="H46" s="1458"/>
      <c r="I46" s="1458"/>
      <c r="J46" s="1458"/>
      <c r="K46" s="1458"/>
      <c r="L46" s="1458"/>
      <c r="M46" s="1458"/>
      <c r="N46" s="1458"/>
      <c r="O46" s="1458"/>
      <c r="P46" s="1458"/>
      <c r="Q46" s="1458"/>
      <c r="R46" s="1459"/>
      <c r="S46" s="129"/>
      <c r="T46" s="1281"/>
      <c r="U46" s="1283"/>
      <c r="V46" s="1284"/>
      <c r="W46" s="1284"/>
      <c r="X46" s="1284"/>
      <c r="Y46" s="1284"/>
      <c r="Z46" s="1284"/>
      <c r="AA46" s="1285"/>
      <c r="AB46" s="1289"/>
      <c r="AC46" s="1290"/>
      <c r="AD46" s="1290"/>
      <c r="AE46" s="1290"/>
      <c r="AF46" s="110" t="s">
        <v>201</v>
      </c>
      <c r="AG46" s="1293"/>
      <c r="AH46" s="1294"/>
      <c r="AI46" s="1294"/>
      <c r="AJ46" s="111" t="s">
        <v>139</v>
      </c>
    </row>
    <row r="47" spans="1:36" ht="18.75" customHeight="1" x14ac:dyDescent="0.45">
      <c r="A47" s="1452"/>
      <c r="B47" s="1460"/>
      <c r="C47" s="1461"/>
      <c r="D47" s="1461"/>
      <c r="E47" s="1461"/>
      <c r="F47" s="1461"/>
      <c r="G47" s="1461"/>
      <c r="H47" s="1461"/>
      <c r="I47" s="1461"/>
      <c r="J47" s="1461"/>
      <c r="K47" s="1461"/>
      <c r="L47" s="1461"/>
      <c r="M47" s="1461"/>
      <c r="N47" s="1461"/>
      <c r="O47" s="1461"/>
      <c r="P47" s="1461"/>
      <c r="Q47" s="1461"/>
      <c r="R47" s="1462"/>
      <c r="S47" s="129"/>
      <c r="T47" s="1281"/>
      <c r="U47" s="1286"/>
      <c r="V47" s="1287"/>
      <c r="W47" s="1287"/>
      <c r="X47" s="1287"/>
      <c r="Y47" s="1287"/>
      <c r="Z47" s="1287"/>
      <c r="AA47" s="1288"/>
      <c r="AB47" s="1291"/>
      <c r="AC47" s="1292"/>
      <c r="AD47" s="1292"/>
      <c r="AE47" s="1292"/>
      <c r="AF47" s="112"/>
      <c r="AG47" s="1295"/>
      <c r="AH47" s="1296"/>
      <c r="AI47" s="1296"/>
      <c r="AJ47" s="113"/>
    </row>
    <row r="48" spans="1:36" ht="18.75" customHeight="1" x14ac:dyDescent="0.45">
      <c r="A48" s="1452"/>
      <c r="B48" s="1463" t="s">
        <v>219</v>
      </c>
      <c r="C48" s="1464"/>
      <c r="D48" s="1465"/>
      <c r="E48" s="1466" t="s">
        <v>169</v>
      </c>
      <c r="F48" s="1467"/>
      <c r="G48" s="1467"/>
      <c r="H48" s="1467"/>
      <c r="I48" s="1467"/>
      <c r="J48" s="1467"/>
      <c r="K48" s="1467"/>
      <c r="L48" s="1467"/>
      <c r="M48" s="1467"/>
      <c r="N48" s="1467"/>
      <c r="O48" s="1467"/>
      <c r="P48" s="1467"/>
      <c r="Q48" s="1467"/>
      <c r="R48" s="1468"/>
      <c r="S48" s="135"/>
      <c r="T48" s="1281"/>
      <c r="U48" s="1283"/>
      <c r="V48" s="1284"/>
      <c r="W48" s="1284"/>
      <c r="X48" s="1284"/>
      <c r="Y48" s="1284"/>
      <c r="Z48" s="1284"/>
      <c r="AA48" s="1285"/>
      <c r="AB48" s="1289"/>
      <c r="AC48" s="1290"/>
      <c r="AD48" s="1290"/>
      <c r="AE48" s="1290"/>
      <c r="AF48" s="110"/>
      <c r="AG48" s="1293"/>
      <c r="AH48" s="1294"/>
      <c r="AI48" s="1294"/>
      <c r="AJ48" s="114"/>
    </row>
    <row r="49" spans="1:36" ht="18.75" customHeight="1" x14ac:dyDescent="0.45">
      <c r="A49" s="1452"/>
      <c r="B49" s="1494"/>
      <c r="C49" s="1495"/>
      <c r="D49" s="1496"/>
      <c r="E49" s="1469"/>
      <c r="F49" s="1470"/>
      <c r="G49" s="1470"/>
      <c r="H49" s="1470"/>
      <c r="I49" s="1470"/>
      <c r="J49" s="1470"/>
      <c r="K49" s="1470"/>
      <c r="L49" s="1470"/>
      <c r="M49" s="1470"/>
      <c r="N49" s="1470"/>
      <c r="O49" s="1470"/>
      <c r="P49" s="1470"/>
      <c r="Q49" s="1470"/>
      <c r="R49" s="1471"/>
      <c r="S49" s="127"/>
      <c r="T49" s="1281"/>
      <c r="U49" s="1286"/>
      <c r="V49" s="1287"/>
      <c r="W49" s="1287"/>
      <c r="X49" s="1287"/>
      <c r="Y49" s="1287"/>
      <c r="Z49" s="1287"/>
      <c r="AA49" s="1288"/>
      <c r="AB49" s="1291"/>
      <c r="AC49" s="1292"/>
      <c r="AD49" s="1292"/>
      <c r="AE49" s="1292"/>
      <c r="AF49" s="112"/>
      <c r="AG49" s="1295"/>
      <c r="AH49" s="1296"/>
      <c r="AI49" s="1296"/>
      <c r="AJ49" s="113"/>
    </row>
    <row r="50" spans="1:36" ht="18.75" customHeight="1" x14ac:dyDescent="0.45">
      <c r="A50" s="1452"/>
      <c r="B50" s="1571"/>
      <c r="C50" s="1572"/>
      <c r="D50" s="1573"/>
      <c r="E50" s="1302"/>
      <c r="F50" s="1303"/>
      <c r="G50" s="1303"/>
      <c r="H50" s="1303"/>
      <c r="I50" s="1303"/>
      <c r="J50" s="1303"/>
      <c r="K50" s="1303"/>
      <c r="L50" s="1303"/>
      <c r="M50" s="1303"/>
      <c r="N50" s="1303"/>
      <c r="O50" s="1303"/>
      <c r="P50" s="1303"/>
      <c r="Q50" s="1303"/>
      <c r="R50" s="1304"/>
      <c r="S50" s="127"/>
      <c r="T50" s="1281"/>
      <c r="U50" s="1283"/>
      <c r="V50" s="1284"/>
      <c r="W50" s="1284"/>
      <c r="X50" s="1284"/>
      <c r="Y50" s="1284"/>
      <c r="Z50" s="1284"/>
      <c r="AA50" s="1285"/>
      <c r="AB50" s="1289"/>
      <c r="AC50" s="1290"/>
      <c r="AD50" s="1290"/>
      <c r="AE50" s="1290"/>
      <c r="AF50" s="110"/>
      <c r="AG50" s="1293"/>
      <c r="AH50" s="1294"/>
      <c r="AI50" s="1294"/>
      <c r="AJ50" s="114"/>
    </row>
    <row r="51" spans="1:36" ht="18.75" customHeight="1" x14ac:dyDescent="0.45">
      <c r="A51" s="1452"/>
      <c r="B51" s="1571"/>
      <c r="C51" s="1572"/>
      <c r="D51" s="1573"/>
      <c r="E51" s="1302"/>
      <c r="F51" s="1303"/>
      <c r="G51" s="1303"/>
      <c r="H51" s="1303"/>
      <c r="I51" s="1303"/>
      <c r="J51" s="1303"/>
      <c r="K51" s="1303"/>
      <c r="L51" s="1303"/>
      <c r="M51" s="1303"/>
      <c r="N51" s="1303"/>
      <c r="O51" s="1303"/>
      <c r="P51" s="1303"/>
      <c r="Q51" s="1303"/>
      <c r="R51" s="1304"/>
      <c r="S51" s="127"/>
      <c r="T51" s="1281"/>
      <c r="U51" s="1286"/>
      <c r="V51" s="1287"/>
      <c r="W51" s="1287"/>
      <c r="X51" s="1287"/>
      <c r="Y51" s="1287"/>
      <c r="Z51" s="1287"/>
      <c r="AA51" s="1288"/>
      <c r="AB51" s="1291"/>
      <c r="AC51" s="1292"/>
      <c r="AD51" s="1292"/>
      <c r="AE51" s="1292"/>
      <c r="AF51" s="112"/>
      <c r="AG51" s="1295"/>
      <c r="AH51" s="1296"/>
      <c r="AI51" s="1296"/>
      <c r="AJ51" s="113"/>
    </row>
    <row r="52" spans="1:36" ht="18.75" customHeight="1" x14ac:dyDescent="0.45">
      <c r="A52" s="1452"/>
      <c r="B52" s="1571"/>
      <c r="C52" s="1572"/>
      <c r="D52" s="1573"/>
      <c r="E52" s="1302"/>
      <c r="F52" s="1303"/>
      <c r="G52" s="1303"/>
      <c r="H52" s="1303"/>
      <c r="I52" s="1303"/>
      <c r="J52" s="1303"/>
      <c r="K52" s="1303"/>
      <c r="L52" s="1303"/>
      <c r="M52" s="1303"/>
      <c r="N52" s="1303"/>
      <c r="O52" s="1303"/>
      <c r="P52" s="1303"/>
      <c r="Q52" s="1303"/>
      <c r="R52" s="1304"/>
      <c r="S52" s="127"/>
      <c r="T52" s="1281"/>
      <c r="U52" s="1283"/>
      <c r="V52" s="1284"/>
      <c r="W52" s="1284"/>
      <c r="X52" s="1284"/>
      <c r="Y52" s="1284"/>
      <c r="Z52" s="1284"/>
      <c r="AA52" s="1285"/>
      <c r="AB52" s="1289"/>
      <c r="AC52" s="1290"/>
      <c r="AD52" s="1290"/>
      <c r="AE52" s="1290"/>
      <c r="AF52" s="110"/>
      <c r="AG52" s="1293"/>
      <c r="AH52" s="1294"/>
      <c r="AI52" s="1294"/>
      <c r="AJ52" s="114"/>
    </row>
    <row r="53" spans="1:36" ht="18.75" customHeight="1" x14ac:dyDescent="0.45">
      <c r="A53" s="1452"/>
      <c r="B53" s="1571"/>
      <c r="C53" s="1572"/>
      <c r="D53" s="1573"/>
      <c r="E53" s="1302"/>
      <c r="F53" s="1303"/>
      <c r="G53" s="1303"/>
      <c r="H53" s="1303"/>
      <c r="I53" s="1303"/>
      <c r="J53" s="1303"/>
      <c r="K53" s="1303"/>
      <c r="L53" s="1303"/>
      <c r="M53" s="1303"/>
      <c r="N53" s="1303"/>
      <c r="O53" s="1303"/>
      <c r="P53" s="1303"/>
      <c r="Q53" s="1303"/>
      <c r="R53" s="1304"/>
      <c r="S53" s="127"/>
      <c r="T53" s="1281"/>
      <c r="U53" s="1286"/>
      <c r="V53" s="1287"/>
      <c r="W53" s="1287"/>
      <c r="X53" s="1287"/>
      <c r="Y53" s="1287"/>
      <c r="Z53" s="1287"/>
      <c r="AA53" s="1288"/>
      <c r="AB53" s="1291"/>
      <c r="AC53" s="1292"/>
      <c r="AD53" s="1292"/>
      <c r="AE53" s="1292"/>
      <c r="AF53" s="112"/>
      <c r="AG53" s="1295"/>
      <c r="AH53" s="1296"/>
      <c r="AI53" s="1296"/>
      <c r="AJ53" s="113"/>
    </row>
    <row r="54" spans="1:36" ht="18.75" customHeight="1" x14ac:dyDescent="0.45">
      <c r="A54" s="1452"/>
      <c r="B54" s="1571"/>
      <c r="C54" s="1572"/>
      <c r="D54" s="1573"/>
      <c r="E54" s="1302"/>
      <c r="F54" s="1303"/>
      <c r="G54" s="1303"/>
      <c r="H54" s="1303"/>
      <c r="I54" s="1303"/>
      <c r="J54" s="1303"/>
      <c r="K54" s="1303"/>
      <c r="L54" s="1303"/>
      <c r="M54" s="1303"/>
      <c r="N54" s="1303"/>
      <c r="O54" s="1303"/>
      <c r="P54" s="1303"/>
      <c r="Q54" s="1303"/>
      <c r="R54" s="1304"/>
      <c r="S54" s="127"/>
      <c r="T54" s="1281"/>
      <c r="U54" s="1297" t="s">
        <v>137</v>
      </c>
      <c r="V54" s="1298"/>
      <c r="W54" s="1298" t="s">
        <v>81</v>
      </c>
      <c r="X54" s="1485"/>
      <c r="Y54" s="1485"/>
      <c r="Z54" s="1497" t="s">
        <v>202</v>
      </c>
      <c r="AA54" s="1498"/>
      <c r="AB54" s="1289"/>
      <c r="AC54" s="1290"/>
      <c r="AD54" s="1290"/>
      <c r="AE54" s="1290"/>
      <c r="AF54" s="110"/>
      <c r="AG54" s="1293"/>
      <c r="AH54" s="1294"/>
      <c r="AI54" s="1294"/>
      <c r="AJ54" s="114"/>
    </row>
    <row r="55" spans="1:36" ht="18.75" customHeight="1" x14ac:dyDescent="0.45">
      <c r="A55" s="1452"/>
      <c r="B55" s="1571"/>
      <c r="C55" s="1572"/>
      <c r="D55" s="1573"/>
      <c r="E55" s="1302"/>
      <c r="F55" s="1303"/>
      <c r="G55" s="1303"/>
      <c r="H55" s="1303"/>
      <c r="I55" s="1303"/>
      <c r="J55" s="1303"/>
      <c r="K55" s="1303"/>
      <c r="L55" s="1303"/>
      <c r="M55" s="1303"/>
      <c r="N55" s="1303"/>
      <c r="O55" s="1303"/>
      <c r="P55" s="1303"/>
      <c r="Q55" s="1303"/>
      <c r="R55" s="1304"/>
      <c r="S55" s="127"/>
      <c r="T55" s="1281"/>
      <c r="U55" s="1273"/>
      <c r="V55" s="1274"/>
      <c r="W55" s="1274"/>
      <c r="X55" s="1501"/>
      <c r="Y55" s="1501"/>
      <c r="Z55" s="1499"/>
      <c r="AA55" s="1500"/>
      <c r="AB55" s="1291"/>
      <c r="AC55" s="1292"/>
      <c r="AD55" s="1292"/>
      <c r="AE55" s="1292"/>
      <c r="AF55" s="112"/>
      <c r="AG55" s="1295"/>
      <c r="AH55" s="1296"/>
      <c r="AI55" s="1296"/>
      <c r="AJ55" s="113"/>
    </row>
    <row r="56" spans="1:36" ht="18.75" customHeight="1" x14ac:dyDescent="0.45">
      <c r="A56" s="1452"/>
      <c r="B56" s="1571"/>
      <c r="C56" s="1572"/>
      <c r="D56" s="1573"/>
      <c r="E56" s="1302"/>
      <c r="F56" s="1303"/>
      <c r="G56" s="1303"/>
      <c r="H56" s="1303"/>
      <c r="I56" s="1303"/>
      <c r="J56" s="1303"/>
      <c r="K56" s="1303"/>
      <c r="L56" s="1303"/>
      <c r="M56" s="1303"/>
      <c r="N56" s="1303"/>
      <c r="O56" s="1303"/>
      <c r="P56" s="1303"/>
      <c r="Q56" s="1303"/>
      <c r="R56" s="1304"/>
      <c r="S56" s="127"/>
      <c r="T56" s="1281"/>
      <c r="U56" s="1310" t="s">
        <v>170</v>
      </c>
      <c r="V56" s="1485"/>
      <c r="W56" s="1485"/>
      <c r="X56" s="1485"/>
      <c r="Y56" s="1485"/>
      <c r="Z56" s="1485"/>
      <c r="AA56" s="1417"/>
      <c r="AB56" s="1487">
        <f>SUM(AB46:AE55)</f>
        <v>0</v>
      </c>
      <c r="AC56" s="1488"/>
      <c r="AD56" s="1488"/>
      <c r="AE56" s="1488"/>
      <c r="AF56" s="115"/>
      <c r="AG56" s="1293">
        <f>SUM(AG46:AI55)</f>
        <v>0</v>
      </c>
      <c r="AH56" s="1294"/>
      <c r="AI56" s="1294"/>
      <c r="AJ56" s="116"/>
    </row>
    <row r="57" spans="1:36" ht="18.75" customHeight="1" thickBot="1" x14ac:dyDescent="0.5">
      <c r="A57" s="1452"/>
      <c r="B57" s="1571"/>
      <c r="C57" s="1572"/>
      <c r="D57" s="1573"/>
      <c r="E57" s="1302"/>
      <c r="F57" s="1303"/>
      <c r="G57" s="1303"/>
      <c r="H57" s="1303"/>
      <c r="I57" s="1303"/>
      <c r="J57" s="1303"/>
      <c r="K57" s="1303"/>
      <c r="L57" s="1303"/>
      <c r="M57" s="1303"/>
      <c r="N57" s="1303"/>
      <c r="O57" s="1303"/>
      <c r="P57" s="1303"/>
      <c r="Q57" s="1303"/>
      <c r="R57" s="1304"/>
      <c r="S57" s="127"/>
      <c r="T57" s="1282"/>
      <c r="U57" s="1428"/>
      <c r="V57" s="1214"/>
      <c r="W57" s="1214"/>
      <c r="X57" s="1214"/>
      <c r="Y57" s="1214"/>
      <c r="Z57" s="1214"/>
      <c r="AA57" s="1486"/>
      <c r="AB57" s="1489"/>
      <c r="AC57" s="1490"/>
      <c r="AD57" s="1490"/>
      <c r="AE57" s="1490"/>
      <c r="AF57" s="117"/>
      <c r="AG57" s="1491"/>
      <c r="AH57" s="1492"/>
      <c r="AI57" s="1492"/>
      <c r="AJ57" s="118"/>
    </row>
    <row r="58" spans="1:36" ht="18.75" customHeight="1" thickBot="1" x14ac:dyDescent="0.5">
      <c r="A58" s="1452"/>
      <c r="B58" s="1571"/>
      <c r="C58" s="1572"/>
      <c r="D58" s="1573"/>
      <c r="E58" s="1302"/>
      <c r="F58" s="1303"/>
      <c r="G58" s="1303"/>
      <c r="H58" s="1303"/>
      <c r="I58" s="1303"/>
      <c r="J58" s="1303"/>
      <c r="K58" s="1303"/>
      <c r="L58" s="1303"/>
      <c r="M58" s="1303"/>
      <c r="N58" s="1303"/>
      <c r="O58" s="1303"/>
      <c r="P58" s="1303"/>
      <c r="Q58" s="1303"/>
      <c r="R58" s="1304"/>
      <c r="S58" s="127"/>
      <c r="T58" s="1478" t="s">
        <v>216</v>
      </c>
      <c r="U58" s="1479"/>
      <c r="V58" s="1479"/>
      <c r="W58" s="1479"/>
      <c r="X58" s="1479"/>
      <c r="Y58" s="1479"/>
      <c r="Z58" s="1479"/>
      <c r="AA58" s="1479"/>
      <c r="AB58" s="1479"/>
      <c r="AC58" s="1479"/>
      <c r="AD58" s="1479"/>
      <c r="AE58" s="1479"/>
      <c r="AF58" s="1479"/>
      <c r="AG58" s="1479"/>
      <c r="AH58" s="1479"/>
      <c r="AI58" s="1479"/>
      <c r="AJ58" s="1479"/>
    </row>
    <row r="59" spans="1:36" ht="18.75" customHeight="1" x14ac:dyDescent="0.45">
      <c r="A59" s="1452"/>
      <c r="B59" s="1571"/>
      <c r="C59" s="1572"/>
      <c r="D59" s="1573"/>
      <c r="E59" s="1302"/>
      <c r="F59" s="1303"/>
      <c r="G59" s="1303"/>
      <c r="H59" s="1303"/>
      <c r="I59" s="1303"/>
      <c r="J59" s="1303"/>
      <c r="K59" s="1303"/>
      <c r="L59" s="1303"/>
      <c r="M59" s="1303"/>
      <c r="N59" s="1303"/>
      <c r="O59" s="1303"/>
      <c r="P59" s="1303"/>
      <c r="Q59" s="1303"/>
      <c r="R59" s="1304"/>
      <c r="S59" s="127"/>
      <c r="T59" s="1276" t="s">
        <v>208</v>
      </c>
      <c r="U59" s="1443" t="s">
        <v>209</v>
      </c>
      <c r="V59" s="460"/>
      <c r="W59" s="461"/>
      <c r="X59" s="1329" t="s">
        <v>171</v>
      </c>
      <c r="Y59" s="1330"/>
      <c r="Z59" s="1330"/>
      <c r="AA59" s="1480"/>
      <c r="AB59" s="1480"/>
      <c r="AC59" s="130" t="s">
        <v>212</v>
      </c>
      <c r="AD59" s="131"/>
      <c r="AE59" s="1329" t="s">
        <v>172</v>
      </c>
      <c r="AF59" s="1481"/>
      <c r="AG59" s="1481"/>
      <c r="AH59" s="1481"/>
      <c r="AI59" s="1481"/>
      <c r="AJ59" s="1482"/>
    </row>
    <row r="60" spans="1:36" ht="18.75" customHeight="1" x14ac:dyDescent="0.45">
      <c r="A60" s="1452"/>
      <c r="B60" s="1571"/>
      <c r="C60" s="1572"/>
      <c r="D60" s="1573"/>
      <c r="E60" s="1302"/>
      <c r="F60" s="1303"/>
      <c r="G60" s="1303"/>
      <c r="H60" s="1303"/>
      <c r="I60" s="1303"/>
      <c r="J60" s="1303"/>
      <c r="K60" s="1303"/>
      <c r="L60" s="1303"/>
      <c r="M60" s="1303"/>
      <c r="N60" s="1303"/>
      <c r="O60" s="1303"/>
      <c r="P60" s="1303"/>
      <c r="Q60" s="1303"/>
      <c r="R60" s="1304"/>
      <c r="S60" s="127"/>
      <c r="T60" s="1277"/>
      <c r="U60" s="1444"/>
      <c r="V60" s="1445"/>
      <c r="W60" s="1446"/>
      <c r="X60" s="1442" t="s">
        <v>173</v>
      </c>
      <c r="Y60" s="1357"/>
      <c r="Z60" s="1357"/>
      <c r="AA60" s="1360"/>
      <c r="AB60" s="1360"/>
      <c r="AC60" s="132" t="s">
        <v>212</v>
      </c>
      <c r="AD60" s="133"/>
      <c r="AE60" s="1431"/>
      <c r="AF60" s="1432"/>
      <c r="AG60" s="1432"/>
      <c r="AH60" s="1432"/>
      <c r="AI60" s="1432"/>
      <c r="AJ60" s="1433"/>
    </row>
    <row r="61" spans="1:36" ht="18.75" customHeight="1" x14ac:dyDescent="0.45">
      <c r="A61" s="1452"/>
      <c r="B61" s="1571"/>
      <c r="C61" s="1572"/>
      <c r="D61" s="1573"/>
      <c r="E61" s="1302"/>
      <c r="F61" s="1303"/>
      <c r="G61" s="1303"/>
      <c r="H61" s="1303"/>
      <c r="I61" s="1303"/>
      <c r="J61" s="1303"/>
      <c r="K61" s="1303"/>
      <c r="L61" s="1303"/>
      <c r="M61" s="1303"/>
      <c r="N61" s="1303"/>
      <c r="O61" s="1303"/>
      <c r="P61" s="1303"/>
      <c r="Q61" s="1303"/>
      <c r="R61" s="1304"/>
      <c r="S61" s="127"/>
      <c r="T61" s="1277"/>
      <c r="U61" s="1444"/>
      <c r="V61" s="1445"/>
      <c r="W61" s="1446"/>
      <c r="X61" s="1362" t="s">
        <v>174</v>
      </c>
      <c r="Y61" s="1363"/>
      <c r="Z61" s="1363"/>
      <c r="AA61" s="1476"/>
      <c r="AB61" s="1476"/>
      <c r="AC61" s="1208" t="s">
        <v>211</v>
      </c>
      <c r="AD61" s="1477"/>
      <c r="AE61" s="1434"/>
      <c r="AF61" s="1435"/>
      <c r="AG61" s="1435"/>
      <c r="AH61" s="1435"/>
      <c r="AI61" s="1435"/>
      <c r="AJ61" s="1436"/>
    </row>
    <row r="62" spans="1:36" ht="18.75" customHeight="1" x14ac:dyDescent="0.45">
      <c r="A62" s="1452"/>
      <c r="B62" s="1571"/>
      <c r="C62" s="1572"/>
      <c r="D62" s="1573"/>
      <c r="E62" s="1302"/>
      <c r="F62" s="1303"/>
      <c r="G62" s="1303"/>
      <c r="H62" s="1303"/>
      <c r="I62" s="1303"/>
      <c r="J62" s="1303"/>
      <c r="K62" s="1303"/>
      <c r="L62" s="1303"/>
      <c r="M62" s="1303"/>
      <c r="N62" s="1303"/>
      <c r="O62" s="1303"/>
      <c r="P62" s="1303"/>
      <c r="Q62" s="1303"/>
      <c r="R62" s="1304"/>
      <c r="S62" s="127"/>
      <c r="T62" s="1277"/>
      <c r="U62" s="1447"/>
      <c r="V62" s="463"/>
      <c r="W62" s="464"/>
      <c r="X62" s="1440" t="s">
        <v>175</v>
      </c>
      <c r="Y62" s="1441"/>
      <c r="Z62" s="1441"/>
      <c r="AA62" s="1448">
        <f>SUM(AA59,AA60)</f>
        <v>0</v>
      </c>
      <c r="AB62" s="1448"/>
      <c r="AC62" s="98" t="s">
        <v>215</v>
      </c>
      <c r="AD62" s="99"/>
      <c r="AE62" s="1434"/>
      <c r="AF62" s="1435"/>
      <c r="AG62" s="1435"/>
      <c r="AH62" s="1435"/>
      <c r="AI62" s="1435"/>
      <c r="AJ62" s="1436"/>
    </row>
    <row r="63" spans="1:36" ht="18.75" customHeight="1" x14ac:dyDescent="0.45">
      <c r="A63" s="1452"/>
      <c r="B63" s="1571"/>
      <c r="C63" s="1572"/>
      <c r="D63" s="1573"/>
      <c r="E63" s="1302"/>
      <c r="F63" s="1303"/>
      <c r="G63" s="1303"/>
      <c r="H63" s="1303"/>
      <c r="I63" s="1303"/>
      <c r="J63" s="1303"/>
      <c r="K63" s="1303"/>
      <c r="L63" s="1303"/>
      <c r="M63" s="1303"/>
      <c r="N63" s="1303"/>
      <c r="O63" s="1303"/>
      <c r="P63" s="1303"/>
      <c r="Q63" s="1303"/>
      <c r="R63" s="1304"/>
      <c r="S63" s="127"/>
      <c r="T63" s="1277"/>
      <c r="U63" s="1440" t="s">
        <v>176</v>
      </c>
      <c r="V63" s="1441"/>
      <c r="W63" s="1475"/>
      <c r="X63" s="98"/>
      <c r="Y63" s="101"/>
      <c r="Z63" s="101"/>
      <c r="AA63" s="1306"/>
      <c r="AB63" s="1306"/>
      <c r="AC63" s="1441" t="s">
        <v>177</v>
      </c>
      <c r="AD63" s="1475"/>
      <c r="AE63" s="1434"/>
      <c r="AF63" s="1435"/>
      <c r="AG63" s="1435"/>
      <c r="AH63" s="1435"/>
      <c r="AI63" s="1435"/>
      <c r="AJ63" s="1436"/>
    </row>
    <row r="64" spans="1:36" ht="18.75" customHeight="1" thickBot="1" x14ac:dyDescent="0.5">
      <c r="A64" s="1452"/>
      <c r="B64" s="1571"/>
      <c r="C64" s="1572"/>
      <c r="D64" s="1573"/>
      <c r="E64" s="1302"/>
      <c r="F64" s="1303"/>
      <c r="G64" s="1303"/>
      <c r="H64" s="1303"/>
      <c r="I64" s="1303"/>
      <c r="J64" s="1303"/>
      <c r="K64" s="1303"/>
      <c r="L64" s="1303"/>
      <c r="M64" s="1303"/>
      <c r="N64" s="1303"/>
      <c r="O64" s="1303"/>
      <c r="P64" s="1303"/>
      <c r="Q64" s="1303"/>
      <c r="R64" s="1304"/>
      <c r="S64" s="127"/>
      <c r="T64" s="1278"/>
      <c r="U64" s="1472" t="s">
        <v>178</v>
      </c>
      <c r="V64" s="1473"/>
      <c r="W64" s="1474"/>
      <c r="X64" s="120"/>
      <c r="Y64" s="187"/>
      <c r="Z64" s="134"/>
      <c r="AA64" s="1430">
        <f>SUM(AA62,AA63)</f>
        <v>0</v>
      </c>
      <c r="AB64" s="1424"/>
      <c r="AC64" s="1473" t="s">
        <v>177</v>
      </c>
      <c r="AD64" s="1474"/>
      <c r="AE64" s="1437"/>
      <c r="AF64" s="1438"/>
      <c r="AG64" s="1438"/>
      <c r="AH64" s="1438"/>
      <c r="AI64" s="1438"/>
      <c r="AJ64" s="1439"/>
    </row>
    <row r="65" spans="1:36" ht="18.75" customHeight="1" thickBot="1" x14ac:dyDescent="0.5">
      <c r="A65" s="1452"/>
      <c r="B65" s="1571"/>
      <c r="C65" s="1572"/>
      <c r="D65" s="1573"/>
      <c r="E65" s="1302"/>
      <c r="F65" s="1303"/>
      <c r="G65" s="1303"/>
      <c r="H65" s="1303"/>
      <c r="I65" s="1303"/>
      <c r="J65" s="1303"/>
      <c r="K65" s="1303"/>
      <c r="L65" s="1303"/>
      <c r="M65" s="1303"/>
      <c r="N65" s="1303"/>
      <c r="O65" s="1303"/>
      <c r="P65" s="1303"/>
      <c r="Q65" s="1303"/>
      <c r="R65" s="1304"/>
      <c r="S65" s="127"/>
      <c r="T65" s="81" t="s">
        <v>210</v>
      </c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1:36" ht="18.75" customHeight="1" x14ac:dyDescent="0.45">
      <c r="A66" s="1452"/>
      <c r="B66" s="1571"/>
      <c r="C66" s="1572"/>
      <c r="D66" s="1573"/>
      <c r="E66" s="1302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4"/>
      <c r="S66" s="127"/>
      <c r="T66" s="1280" t="s">
        <v>179</v>
      </c>
      <c r="U66" s="1326"/>
      <c r="V66" s="1329" t="s">
        <v>213</v>
      </c>
      <c r="W66" s="1330"/>
      <c r="X66" s="1330"/>
      <c r="Y66" s="1330"/>
      <c r="Z66" s="1330"/>
      <c r="AA66" s="1330"/>
      <c r="AB66" s="1330"/>
      <c r="AC66" s="1330"/>
      <c r="AD66" s="1331"/>
      <c r="AE66" s="1329" t="s">
        <v>180</v>
      </c>
      <c r="AF66" s="1330"/>
      <c r="AG66" s="1330"/>
      <c r="AH66" s="1331"/>
      <c r="AI66" s="1300" t="s">
        <v>214</v>
      </c>
      <c r="AJ66" s="1301"/>
    </row>
    <row r="67" spans="1:36" ht="18.75" customHeight="1" x14ac:dyDescent="0.45">
      <c r="A67" s="1452"/>
      <c r="B67" s="1571"/>
      <c r="C67" s="1572"/>
      <c r="D67" s="1573"/>
      <c r="E67" s="1302"/>
      <c r="F67" s="1303"/>
      <c r="G67" s="1303"/>
      <c r="H67" s="1303"/>
      <c r="I67" s="1303"/>
      <c r="J67" s="1303"/>
      <c r="K67" s="1303"/>
      <c r="L67" s="1303"/>
      <c r="M67" s="1303"/>
      <c r="N67" s="1303"/>
      <c r="O67" s="1303"/>
      <c r="P67" s="1303"/>
      <c r="Q67" s="1303"/>
      <c r="R67" s="1304"/>
      <c r="S67" s="127"/>
      <c r="T67" s="1281"/>
      <c r="U67" s="1327"/>
      <c r="V67" s="1305" t="s">
        <v>576</v>
      </c>
      <c r="W67" s="1306"/>
      <c r="X67" s="1306"/>
      <c r="Y67" s="1306"/>
      <c r="Z67" s="1306"/>
      <c r="AA67" s="1306"/>
      <c r="AB67" s="1306"/>
      <c r="AC67" s="1306"/>
      <c r="AD67" s="1307"/>
      <c r="AE67" s="1308"/>
      <c r="AF67" s="1309"/>
      <c r="AG67" s="1309"/>
      <c r="AH67" s="102" t="s">
        <v>139</v>
      </c>
      <c r="AI67" s="1310"/>
      <c r="AJ67" s="1311"/>
    </row>
    <row r="68" spans="1:36" ht="18.75" customHeight="1" x14ac:dyDescent="0.45">
      <c r="A68" s="1452"/>
      <c r="B68" s="1571"/>
      <c r="C68" s="1572"/>
      <c r="D68" s="1573"/>
      <c r="E68" s="1302"/>
      <c r="F68" s="1303"/>
      <c r="G68" s="1303"/>
      <c r="H68" s="1303"/>
      <c r="I68" s="1303"/>
      <c r="J68" s="1303"/>
      <c r="K68" s="1303"/>
      <c r="L68" s="1303"/>
      <c r="M68" s="1303"/>
      <c r="N68" s="1303"/>
      <c r="O68" s="1303"/>
      <c r="P68" s="1303"/>
      <c r="Q68" s="1303"/>
      <c r="R68" s="1304"/>
      <c r="S68" s="127"/>
      <c r="T68" s="1281"/>
      <c r="U68" s="1327"/>
      <c r="V68" s="1305"/>
      <c r="W68" s="1306"/>
      <c r="X68" s="1306"/>
      <c r="Y68" s="1306"/>
      <c r="Z68" s="1306"/>
      <c r="AA68" s="1306"/>
      <c r="AB68" s="1306"/>
      <c r="AC68" s="1306"/>
      <c r="AD68" s="1307"/>
      <c r="AE68" s="1308"/>
      <c r="AF68" s="1309"/>
      <c r="AG68" s="1309"/>
      <c r="AH68" s="102" t="s">
        <v>139</v>
      </c>
      <c r="AI68" s="1440"/>
      <c r="AJ68" s="1450"/>
    </row>
    <row r="69" spans="1:36" ht="18.75" customHeight="1" x14ac:dyDescent="0.45">
      <c r="A69" s="1452"/>
      <c r="B69" s="1571"/>
      <c r="C69" s="1572"/>
      <c r="D69" s="1573"/>
      <c r="E69" s="1302"/>
      <c r="F69" s="1303"/>
      <c r="G69" s="1303"/>
      <c r="H69" s="1303"/>
      <c r="I69" s="1303"/>
      <c r="J69" s="1303"/>
      <c r="K69" s="1303"/>
      <c r="L69" s="1303"/>
      <c r="M69" s="1303"/>
      <c r="N69" s="1303"/>
      <c r="O69" s="1303"/>
      <c r="P69" s="1303"/>
      <c r="Q69" s="1303"/>
      <c r="R69" s="1304"/>
      <c r="S69" s="81"/>
      <c r="T69" s="1281"/>
      <c r="U69" s="1327"/>
      <c r="V69" s="1305"/>
      <c r="W69" s="1306"/>
      <c r="X69" s="1306"/>
      <c r="Y69" s="1306"/>
      <c r="Z69" s="1306"/>
      <c r="AA69" s="1306"/>
      <c r="AB69" s="1306"/>
      <c r="AC69" s="1306"/>
      <c r="AD69" s="1307"/>
      <c r="AE69" s="1308"/>
      <c r="AF69" s="1309"/>
      <c r="AG69" s="1309"/>
      <c r="AH69" s="102" t="s">
        <v>139</v>
      </c>
      <c r="AI69" s="1440"/>
      <c r="AJ69" s="1450"/>
    </row>
    <row r="70" spans="1:36" ht="18.75" customHeight="1" thickBot="1" x14ac:dyDescent="0.5">
      <c r="A70" s="1453"/>
      <c r="B70" s="1574"/>
      <c r="C70" s="1575"/>
      <c r="D70" s="1576"/>
      <c r="E70" s="1420"/>
      <c r="F70" s="1421"/>
      <c r="G70" s="1421"/>
      <c r="H70" s="1421"/>
      <c r="I70" s="1421"/>
      <c r="J70" s="1421"/>
      <c r="K70" s="1421"/>
      <c r="L70" s="1421"/>
      <c r="M70" s="1421"/>
      <c r="N70" s="1421"/>
      <c r="O70" s="1421"/>
      <c r="P70" s="1421"/>
      <c r="Q70" s="1421"/>
      <c r="R70" s="1422"/>
      <c r="S70" s="103"/>
      <c r="T70" s="1282"/>
      <c r="U70" s="1328"/>
      <c r="V70" s="1423" t="s">
        <v>181</v>
      </c>
      <c r="W70" s="1424"/>
      <c r="X70" s="1424"/>
      <c r="Y70" s="1424"/>
      <c r="Z70" s="1424"/>
      <c r="AA70" s="1424"/>
      <c r="AB70" s="1424"/>
      <c r="AC70" s="1424"/>
      <c r="AD70" s="1425"/>
      <c r="AE70" s="1426">
        <f>SUM(AE67:AG69)</f>
        <v>0</v>
      </c>
      <c r="AF70" s="1427"/>
      <c r="AG70" s="1427"/>
      <c r="AH70" s="137" t="s">
        <v>139</v>
      </c>
      <c r="AI70" s="1428"/>
      <c r="AJ70" s="1429"/>
    </row>
    <row r="71" spans="1:36" ht="18.75" customHeight="1" x14ac:dyDescent="0.45">
      <c r="A71" s="104"/>
      <c r="B71" s="136"/>
      <c r="C71" s="13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05"/>
      <c r="T71" s="1299"/>
      <c r="U71" s="1299"/>
      <c r="V71" s="1299"/>
      <c r="W71" s="1299"/>
      <c r="X71" s="1299"/>
      <c r="Y71" s="1299"/>
      <c r="Z71" s="1299"/>
      <c r="AA71" s="1299"/>
      <c r="AB71" s="1299"/>
      <c r="AC71" s="1299"/>
      <c r="AD71" s="1299"/>
      <c r="AE71" s="1299"/>
      <c r="AF71" s="1299"/>
      <c r="AG71" s="1299"/>
      <c r="AH71" s="1299"/>
      <c r="AI71" s="1299"/>
      <c r="AJ71" s="1299"/>
    </row>
    <row r="72" spans="1:36" ht="18.75" customHeight="1" x14ac:dyDescent="0.45">
      <c r="A72" s="1279" t="s">
        <v>182</v>
      </c>
      <c r="B72" s="1279"/>
      <c r="C72" s="1279"/>
      <c r="D72" s="1279"/>
      <c r="E72" s="1279"/>
      <c r="F72" s="1279"/>
      <c r="G72" s="1279"/>
      <c r="H72" s="1279"/>
      <c r="I72" s="1279"/>
      <c r="J72" s="1279"/>
      <c r="K72" s="1279"/>
      <c r="L72" s="1279"/>
      <c r="M72" s="1279"/>
      <c r="N72" s="1279"/>
      <c r="O72" s="1279"/>
      <c r="P72" s="1279"/>
      <c r="Q72" s="1279"/>
      <c r="R72" s="1279"/>
      <c r="S72" s="1279"/>
      <c r="T72" s="1279"/>
      <c r="U72" s="1279"/>
      <c r="V72" s="1279"/>
      <c r="W72" s="1279"/>
      <c r="X72" s="1279"/>
      <c r="Y72" s="1279"/>
      <c r="Z72" s="1279"/>
      <c r="AA72" s="1279"/>
      <c r="AB72" s="1279"/>
      <c r="AC72" s="1279"/>
      <c r="AD72" s="1279"/>
      <c r="AE72" s="1279"/>
      <c r="AF72" s="1279"/>
      <c r="AG72" s="1279"/>
      <c r="AH72" s="1279"/>
      <c r="AI72" s="1279"/>
      <c r="AJ72" s="1279"/>
    </row>
    <row r="73" spans="1:36" ht="18.75" customHeight="1" x14ac:dyDescent="0.45">
      <c r="A73" s="1449"/>
      <c r="B73" s="1449"/>
      <c r="C73" s="1449"/>
      <c r="D73" s="1449"/>
      <c r="E73" s="1449"/>
      <c r="F73" s="1449"/>
      <c r="G73" s="1449"/>
      <c r="H73" s="1449"/>
      <c r="I73" s="1449"/>
      <c r="J73" s="1449"/>
      <c r="K73" s="1449"/>
      <c r="L73" s="1449"/>
      <c r="M73" s="1449"/>
      <c r="N73" s="1449"/>
      <c r="O73" s="1449"/>
      <c r="P73" s="1449"/>
      <c r="Q73" s="1449"/>
      <c r="R73" s="1449"/>
      <c r="S73" s="1449"/>
      <c r="T73" s="1449"/>
      <c r="U73" s="1449"/>
      <c r="V73" s="1449"/>
      <c r="W73" s="1449"/>
      <c r="X73" s="1449"/>
      <c r="Y73" s="1449"/>
      <c r="Z73" s="1449"/>
      <c r="AA73" s="1449"/>
      <c r="AB73" s="1449"/>
      <c r="AC73" s="1449"/>
      <c r="AD73" s="1449"/>
      <c r="AE73" s="1449"/>
      <c r="AF73" s="1449"/>
      <c r="AG73" s="1449"/>
      <c r="AH73" s="1449"/>
      <c r="AI73" s="1449"/>
      <c r="AJ73" s="1449"/>
    </row>
  </sheetData>
  <mergeCells count="262">
    <mergeCell ref="B68:D68"/>
    <mergeCell ref="B69:D69"/>
    <mergeCell ref="B70:D70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0:D50"/>
    <mergeCell ref="B51:D51"/>
    <mergeCell ref="B52:D52"/>
    <mergeCell ref="B53:D53"/>
    <mergeCell ref="B54:D54"/>
    <mergeCell ref="B55:D55"/>
    <mergeCell ref="B56:D56"/>
    <mergeCell ref="B57:D57"/>
    <mergeCell ref="B67:D67"/>
    <mergeCell ref="A1:AJ1"/>
    <mergeCell ref="A4:A18"/>
    <mergeCell ref="B4:E4"/>
    <mergeCell ref="F4:T4"/>
    <mergeCell ref="B7:E10"/>
    <mergeCell ref="AA4:AI4"/>
    <mergeCell ref="B5:E6"/>
    <mergeCell ref="F5:T6"/>
    <mergeCell ref="U5:W5"/>
    <mergeCell ref="X5:AB5"/>
    <mergeCell ref="AC5:AD5"/>
    <mergeCell ref="AE5:AJ5"/>
    <mergeCell ref="U6:W6"/>
    <mergeCell ref="X6:AJ6"/>
    <mergeCell ref="AD11:AJ12"/>
    <mergeCell ref="J14:K15"/>
    <mergeCell ref="M14:N15"/>
    <mergeCell ref="U4:Y4"/>
    <mergeCell ref="L14:L15"/>
    <mergeCell ref="O14:O15"/>
    <mergeCell ref="P11:P18"/>
    <mergeCell ref="B16:E18"/>
    <mergeCell ref="B11:E11"/>
    <mergeCell ref="I14:I15"/>
    <mergeCell ref="A29:A43"/>
    <mergeCell ref="B29:E30"/>
    <mergeCell ref="F29:I30"/>
    <mergeCell ref="B33:E34"/>
    <mergeCell ref="F33:I34"/>
    <mergeCell ref="Y35:AJ36"/>
    <mergeCell ref="B37:E38"/>
    <mergeCell ref="F37:I38"/>
    <mergeCell ref="X37:X38"/>
    <mergeCell ref="Y37:AJ38"/>
    <mergeCell ref="X33:X34"/>
    <mergeCell ref="Y33:AJ34"/>
    <mergeCell ref="B35:E36"/>
    <mergeCell ref="F35:I36"/>
    <mergeCell ref="X35:X36"/>
    <mergeCell ref="Y39:AJ40"/>
    <mergeCell ref="B41:E42"/>
    <mergeCell ref="F41:I42"/>
    <mergeCell ref="X41:X42"/>
    <mergeCell ref="R29:T30"/>
    <mergeCell ref="R31:T32"/>
    <mergeCell ref="Y41:AJ42"/>
    <mergeCell ref="J42:Q42"/>
    <mergeCell ref="J33:Q33"/>
    <mergeCell ref="A20:A27"/>
    <mergeCell ref="R41:T42"/>
    <mergeCell ref="B31:E32"/>
    <mergeCell ref="F31:I32"/>
    <mergeCell ref="X31:X32"/>
    <mergeCell ref="Y31:AJ32"/>
    <mergeCell ref="R35:T36"/>
    <mergeCell ref="R33:T34"/>
    <mergeCell ref="U29:X30"/>
    <mergeCell ref="U41:W42"/>
    <mergeCell ref="U39:W40"/>
    <mergeCell ref="U37:W38"/>
    <mergeCell ref="U35:W36"/>
    <mergeCell ref="U33:W34"/>
    <mergeCell ref="U31:W32"/>
    <mergeCell ref="J38:Q38"/>
    <mergeCell ref="J39:Q39"/>
    <mergeCell ref="J30:Q30"/>
    <mergeCell ref="R39:T40"/>
    <mergeCell ref="J29:Q29"/>
    <mergeCell ref="B39:E40"/>
    <mergeCell ref="F39:I40"/>
    <mergeCell ref="X39:X40"/>
    <mergeCell ref="J40:Q40"/>
    <mergeCell ref="AC61:AD61"/>
    <mergeCell ref="E58:R58"/>
    <mergeCell ref="T58:AJ58"/>
    <mergeCell ref="E59:R59"/>
    <mergeCell ref="AA59:AB59"/>
    <mergeCell ref="AE59:AJ59"/>
    <mergeCell ref="E57:R57"/>
    <mergeCell ref="B43:E43"/>
    <mergeCell ref="J43:M43"/>
    <mergeCell ref="AB45:AF45"/>
    <mergeCell ref="U56:AA57"/>
    <mergeCell ref="AB56:AE57"/>
    <mergeCell ref="AG56:AI57"/>
    <mergeCell ref="AG45:AJ45"/>
    <mergeCell ref="E50:R50"/>
    <mergeCell ref="E51:R51"/>
    <mergeCell ref="E53:R53"/>
    <mergeCell ref="E54:R54"/>
    <mergeCell ref="E55:R55"/>
    <mergeCell ref="B49:D49"/>
    <mergeCell ref="Z54:AA55"/>
    <mergeCell ref="AB54:AE55"/>
    <mergeCell ref="AG54:AI55"/>
    <mergeCell ref="X54:Y55"/>
    <mergeCell ref="X59:Z59"/>
    <mergeCell ref="A73:AJ73"/>
    <mergeCell ref="AE68:AG68"/>
    <mergeCell ref="AI68:AJ68"/>
    <mergeCell ref="E69:R69"/>
    <mergeCell ref="V69:AD69"/>
    <mergeCell ref="AE69:AG69"/>
    <mergeCell ref="AI69:AJ69"/>
    <mergeCell ref="A45:A70"/>
    <mergeCell ref="B45:R47"/>
    <mergeCell ref="B48:D48"/>
    <mergeCell ref="E48:R48"/>
    <mergeCell ref="E49:R49"/>
    <mergeCell ref="U45:AA45"/>
    <mergeCell ref="E56:R56"/>
    <mergeCell ref="E52:R52"/>
    <mergeCell ref="U64:W64"/>
    <mergeCell ref="U63:W63"/>
    <mergeCell ref="AE66:AH66"/>
    <mergeCell ref="E64:R64"/>
    <mergeCell ref="AC64:AD64"/>
    <mergeCell ref="E63:R63"/>
    <mergeCell ref="AC63:AD63"/>
    <mergeCell ref="AA61:AB61"/>
    <mergeCell ref="AE22:AJ23"/>
    <mergeCell ref="AE24:AJ25"/>
    <mergeCell ref="AA7:AB8"/>
    <mergeCell ref="AC7:AJ8"/>
    <mergeCell ref="AA9:AB10"/>
    <mergeCell ref="AC9:AJ10"/>
    <mergeCell ref="V68:AD68"/>
    <mergeCell ref="E70:R70"/>
    <mergeCell ref="V70:AD70"/>
    <mergeCell ref="AE70:AG70"/>
    <mergeCell ref="AI70:AJ70"/>
    <mergeCell ref="AA63:AB63"/>
    <mergeCell ref="AA64:AB64"/>
    <mergeCell ref="AE60:AJ64"/>
    <mergeCell ref="E62:R62"/>
    <mergeCell ref="X62:Z62"/>
    <mergeCell ref="X61:Z61"/>
    <mergeCell ref="X60:Z60"/>
    <mergeCell ref="U59:W62"/>
    <mergeCell ref="E65:R65"/>
    <mergeCell ref="AA62:AB62"/>
    <mergeCell ref="E60:R60"/>
    <mergeCell ref="AA60:AB60"/>
    <mergeCell ref="E61:R61"/>
    <mergeCell ref="Q11:T12"/>
    <mergeCell ref="Q13:T14"/>
    <mergeCell ref="J10:L10"/>
    <mergeCell ref="M10:Y10"/>
    <mergeCell ref="Q15:T16"/>
    <mergeCell ref="U13:X14"/>
    <mergeCell ref="M16:O18"/>
    <mergeCell ref="F16:L18"/>
    <mergeCell ref="B20:G21"/>
    <mergeCell ref="H20:M21"/>
    <mergeCell ref="N20:P21"/>
    <mergeCell ref="Q20:T21"/>
    <mergeCell ref="A2:AJ2"/>
    <mergeCell ref="U17:X18"/>
    <mergeCell ref="Y13:AC14"/>
    <mergeCell ref="Y15:AC16"/>
    <mergeCell ref="Y17:AC18"/>
    <mergeCell ref="AD13:AJ14"/>
    <mergeCell ref="AD15:AJ16"/>
    <mergeCell ref="AD17:AJ18"/>
    <mergeCell ref="J32:Q32"/>
    <mergeCell ref="F8:Z9"/>
    <mergeCell ref="G7:I7"/>
    <mergeCell ref="J7:Z7"/>
    <mergeCell ref="F11:O11"/>
    <mergeCell ref="F12:O13"/>
    <mergeCell ref="F14:H15"/>
    <mergeCell ref="F10:H10"/>
    <mergeCell ref="U15:X16"/>
    <mergeCell ref="U11:V12"/>
    <mergeCell ref="W11:X12"/>
    <mergeCell ref="Q17:T18"/>
    <mergeCell ref="Y11:AC12"/>
    <mergeCell ref="AB24:AC25"/>
    <mergeCell ref="B12:E13"/>
    <mergeCell ref="B14:E15"/>
    <mergeCell ref="AE67:AG67"/>
    <mergeCell ref="AI67:AJ67"/>
    <mergeCell ref="U20:X21"/>
    <mergeCell ref="Y20:AA21"/>
    <mergeCell ref="B22:G23"/>
    <mergeCell ref="H22:M23"/>
    <mergeCell ref="N22:P23"/>
    <mergeCell ref="Q22:T23"/>
    <mergeCell ref="U22:X23"/>
    <mergeCell ref="Y22:Z23"/>
    <mergeCell ref="B24:G25"/>
    <mergeCell ref="H24:M25"/>
    <mergeCell ref="N24:P25"/>
    <mergeCell ref="Q24:T25"/>
    <mergeCell ref="U24:X25"/>
    <mergeCell ref="Y24:Z25"/>
    <mergeCell ref="E66:R66"/>
    <mergeCell ref="T66:U70"/>
    <mergeCell ref="V66:AD66"/>
    <mergeCell ref="E68:R68"/>
    <mergeCell ref="AB20:AJ20"/>
    <mergeCell ref="AB21:AD21"/>
    <mergeCell ref="AE21:AJ21"/>
    <mergeCell ref="AB22:AC23"/>
    <mergeCell ref="T59:T64"/>
    <mergeCell ref="B26:G27"/>
    <mergeCell ref="A72:AJ72"/>
    <mergeCell ref="T45:T57"/>
    <mergeCell ref="U46:AA47"/>
    <mergeCell ref="AB46:AE47"/>
    <mergeCell ref="AG46:AI47"/>
    <mergeCell ref="U48:AA49"/>
    <mergeCell ref="AB48:AE49"/>
    <mergeCell ref="AG48:AI49"/>
    <mergeCell ref="U50:AA51"/>
    <mergeCell ref="AB50:AE51"/>
    <mergeCell ref="AG50:AI51"/>
    <mergeCell ref="U52:AA53"/>
    <mergeCell ref="AB52:AE53"/>
    <mergeCell ref="AG52:AI53"/>
    <mergeCell ref="U54:V55"/>
    <mergeCell ref="W54:W55"/>
    <mergeCell ref="H26:M27"/>
    <mergeCell ref="N26:P27"/>
    <mergeCell ref="T71:AJ71"/>
    <mergeCell ref="AI66:AJ66"/>
    <mergeCell ref="E67:R67"/>
    <mergeCell ref="V67:AD67"/>
    <mergeCell ref="Q26:T27"/>
    <mergeCell ref="U26:X27"/>
    <mergeCell ref="Y26:Z27"/>
    <mergeCell ref="AB26:AC27"/>
    <mergeCell ref="AE26:AJ27"/>
    <mergeCell ref="J31:Q31"/>
    <mergeCell ref="J41:Q41"/>
    <mergeCell ref="R37:T38"/>
    <mergeCell ref="Y29:AJ30"/>
    <mergeCell ref="J34:Q34"/>
    <mergeCell ref="J35:Q35"/>
    <mergeCell ref="J36:Q36"/>
    <mergeCell ref="J37:Q37"/>
  </mergeCells>
  <phoneticPr fontId="1" type="Hiragana"/>
  <dataValidations count="1">
    <dataValidation type="list" allowBlank="1" showInputMessage="1" showErrorMessage="1" sqref="F31:I42" xr:uid="{39D382D5-C813-4227-837B-EF1783C95D12}">
      <formula1>$AL$27:$AL$28</formula1>
    </dataValidation>
  </dataValidations>
  <printOptions horizontalCentered="1"/>
  <pageMargins left="0.25" right="0.25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0CE5-19AF-4EBD-B07C-47D005F935ED}">
  <sheetPr>
    <pageSetUpPr fitToPage="1"/>
  </sheetPr>
  <dimension ref="A1:AI40"/>
  <sheetViews>
    <sheetView view="pageBreakPreview" zoomScaleNormal="120" zoomScaleSheetLayoutView="100" zoomScalePageLayoutView="90" workbookViewId="0">
      <selection sqref="A1:K1"/>
    </sheetView>
  </sheetViews>
  <sheetFormatPr defaultColWidth="3.09765625" defaultRowHeight="18.75" customHeight="1" x14ac:dyDescent="0.45"/>
  <cols>
    <col min="1" max="12" width="3.3984375" style="80" customWidth="1"/>
    <col min="13" max="16384" width="3.09765625" style="80"/>
  </cols>
  <sheetData>
    <row r="1" spans="1:35" ht="18.75" customHeight="1" x14ac:dyDescent="0.45">
      <c r="A1" s="1622" t="s">
        <v>577</v>
      </c>
      <c r="B1" s="1622"/>
      <c r="C1" s="1622"/>
      <c r="D1" s="1622"/>
      <c r="E1" s="1622"/>
      <c r="F1" s="1622"/>
      <c r="G1" s="1622"/>
      <c r="H1" s="1622"/>
      <c r="I1" s="1622"/>
      <c r="J1" s="1622"/>
      <c r="K1" s="1622"/>
      <c r="N1" s="138"/>
      <c r="O1" s="138"/>
      <c r="P1" s="138"/>
      <c r="Q1" s="138"/>
      <c r="R1" s="138"/>
      <c r="S1" s="138"/>
      <c r="T1" s="138"/>
      <c r="U1" s="138"/>
      <c r="AG1" s="139"/>
      <c r="AH1" s="139"/>
      <c r="AI1" s="139"/>
    </row>
    <row r="2" spans="1:35" ht="23.4" x14ac:dyDescent="0.45">
      <c r="A2" s="1577" t="s">
        <v>608</v>
      </c>
      <c r="B2" s="1577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S2" s="1577"/>
      <c r="T2" s="1577"/>
      <c r="U2" s="1577"/>
      <c r="V2" s="1577"/>
      <c r="W2" s="1577"/>
      <c r="X2" s="1577"/>
      <c r="Y2" s="1577"/>
      <c r="Z2" s="1577"/>
      <c r="AA2" s="1577"/>
      <c r="AB2" s="1577"/>
      <c r="AC2" s="1577"/>
      <c r="AD2" s="1577"/>
      <c r="AE2" s="1577"/>
      <c r="AF2" s="1577"/>
      <c r="AG2" s="1577"/>
      <c r="AH2" s="1577"/>
      <c r="AI2" s="1577"/>
    </row>
    <row r="3" spans="1:35" ht="18.75" customHeight="1" x14ac:dyDescent="0.4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ht="18.75" customHeight="1" thickBot="1" x14ac:dyDescent="0.5">
      <c r="A4" s="82" t="s">
        <v>4</v>
      </c>
      <c r="B4" s="81"/>
      <c r="C4" s="81" t="s">
        <v>578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5" ht="18.75" customHeight="1" x14ac:dyDescent="0.45">
      <c r="A5" s="1578" t="s">
        <v>223</v>
      </c>
      <c r="B5" s="1528"/>
      <c r="C5" s="1528"/>
      <c r="D5" s="1528"/>
      <c r="E5" s="1528"/>
      <c r="F5" s="1528"/>
      <c r="G5" s="1528" t="s">
        <v>224</v>
      </c>
      <c r="H5" s="1528"/>
      <c r="I5" s="1528"/>
      <c r="J5" s="1528"/>
      <c r="K5" s="1528"/>
      <c r="L5" s="1528"/>
      <c r="M5" s="1532" t="s">
        <v>225</v>
      </c>
      <c r="N5" s="1516"/>
      <c r="O5" s="1516"/>
      <c r="P5" s="1516"/>
      <c r="Q5" s="1516"/>
      <c r="R5" s="1516"/>
      <c r="S5" s="1516"/>
      <c r="T5" s="1517"/>
      <c r="U5" s="1580" t="s">
        <v>222</v>
      </c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  <c r="AI5" s="1582"/>
    </row>
    <row r="6" spans="1:35" ht="18.75" customHeight="1" x14ac:dyDescent="0.45">
      <c r="A6" s="1579"/>
      <c r="B6" s="1529"/>
      <c r="C6" s="1529"/>
      <c r="D6" s="1529"/>
      <c r="E6" s="1529"/>
      <c r="F6" s="1529"/>
      <c r="G6" s="1529"/>
      <c r="H6" s="1529"/>
      <c r="I6" s="1529"/>
      <c r="J6" s="1529"/>
      <c r="K6" s="1529"/>
      <c r="L6" s="1529"/>
      <c r="M6" s="1381"/>
      <c r="N6" s="1382"/>
      <c r="O6" s="1382"/>
      <c r="P6" s="1382"/>
      <c r="Q6" s="1382"/>
      <c r="R6" s="1382"/>
      <c r="S6" s="1382"/>
      <c r="T6" s="1383"/>
      <c r="U6" s="1440"/>
      <c r="V6" s="1441"/>
      <c r="W6" s="100"/>
      <c r="X6" s="1441" t="s">
        <v>220</v>
      </c>
      <c r="Y6" s="1475"/>
      <c r="Z6" s="1440"/>
      <c r="AA6" s="1441"/>
      <c r="AB6" s="100"/>
      <c r="AC6" s="1441" t="s">
        <v>220</v>
      </c>
      <c r="AD6" s="1475"/>
      <c r="AE6" s="1440"/>
      <c r="AF6" s="1441"/>
      <c r="AG6" s="100"/>
      <c r="AH6" s="1441" t="s">
        <v>220</v>
      </c>
      <c r="AI6" s="1450"/>
    </row>
    <row r="7" spans="1:35" ht="32.25" customHeight="1" x14ac:dyDescent="0.45">
      <c r="A7" s="1597"/>
      <c r="B7" s="1598"/>
      <c r="C7" s="1598"/>
      <c r="D7" s="1598"/>
      <c r="E7" s="1598"/>
      <c r="F7" s="1599"/>
      <c r="G7" s="1600"/>
      <c r="H7" s="1598"/>
      <c r="I7" s="1598"/>
      <c r="J7" s="1598"/>
      <c r="K7" s="1598"/>
      <c r="L7" s="1599"/>
      <c r="M7" s="1359"/>
      <c r="N7" s="1360"/>
      <c r="O7" s="1360"/>
      <c r="P7" s="1360"/>
      <c r="Q7" s="1360"/>
      <c r="R7" s="1360"/>
      <c r="S7" s="1360"/>
      <c r="T7" s="1361"/>
      <c r="U7" s="1442"/>
      <c r="V7" s="1357"/>
      <c r="W7" s="1583" t="s">
        <v>221</v>
      </c>
      <c r="X7" s="1583"/>
      <c r="Y7" s="1584"/>
      <c r="Z7" s="1442"/>
      <c r="AA7" s="1357"/>
      <c r="AB7" s="1583" t="s">
        <v>221</v>
      </c>
      <c r="AC7" s="1583"/>
      <c r="AD7" s="1584"/>
      <c r="AE7" s="1442"/>
      <c r="AF7" s="1357"/>
      <c r="AG7" s="1583" t="s">
        <v>221</v>
      </c>
      <c r="AH7" s="1583"/>
      <c r="AI7" s="1585"/>
    </row>
    <row r="8" spans="1:35" ht="32.25" customHeight="1" x14ac:dyDescent="0.45">
      <c r="A8" s="1586"/>
      <c r="B8" s="1587"/>
      <c r="C8" s="1587"/>
      <c r="D8" s="1587"/>
      <c r="E8" s="1587"/>
      <c r="F8" s="1588"/>
      <c r="G8" s="1589"/>
      <c r="H8" s="1587"/>
      <c r="I8" s="1587"/>
      <c r="J8" s="1587"/>
      <c r="K8" s="1587"/>
      <c r="L8" s="1588"/>
      <c r="M8" s="1589"/>
      <c r="N8" s="1587"/>
      <c r="O8" s="1587"/>
      <c r="P8" s="1587"/>
      <c r="Q8" s="1587"/>
      <c r="R8" s="1587"/>
      <c r="S8" s="1587"/>
      <c r="T8" s="1588"/>
      <c r="U8" s="1590"/>
      <c r="V8" s="1591"/>
      <c r="W8" s="1591"/>
      <c r="X8" s="1591"/>
      <c r="Y8" s="1592"/>
      <c r="Z8" s="1593"/>
      <c r="AA8" s="1594"/>
      <c r="AB8" s="1594"/>
      <c r="AC8" s="1594"/>
      <c r="AD8" s="1595"/>
      <c r="AE8" s="1593"/>
      <c r="AF8" s="1594"/>
      <c r="AG8" s="1594"/>
      <c r="AH8" s="1594"/>
      <c r="AI8" s="1596"/>
    </row>
    <row r="9" spans="1:35" ht="32.25" customHeight="1" x14ac:dyDescent="0.45">
      <c r="A9" s="1604"/>
      <c r="B9" s="1549"/>
      <c r="C9" s="1549"/>
      <c r="D9" s="1549"/>
      <c r="E9" s="1549"/>
      <c r="F9" s="1605"/>
      <c r="G9" s="1606"/>
      <c r="H9" s="1549"/>
      <c r="I9" s="1549"/>
      <c r="J9" s="1549"/>
      <c r="K9" s="1549"/>
      <c r="L9" s="1605"/>
      <c r="M9" s="1606"/>
      <c r="N9" s="1549"/>
      <c r="O9" s="1549"/>
      <c r="P9" s="1549"/>
      <c r="Q9" s="1549"/>
      <c r="R9" s="1549"/>
      <c r="S9" s="1549"/>
      <c r="T9" s="1605"/>
      <c r="U9" s="1607"/>
      <c r="V9" s="1608"/>
      <c r="W9" s="1608"/>
      <c r="X9" s="1608"/>
      <c r="Y9" s="1609"/>
      <c r="Z9" s="1601"/>
      <c r="AA9" s="1602"/>
      <c r="AB9" s="1602"/>
      <c r="AC9" s="1602"/>
      <c r="AD9" s="1610"/>
      <c r="AE9" s="1601"/>
      <c r="AF9" s="1602"/>
      <c r="AG9" s="1602"/>
      <c r="AH9" s="1602"/>
      <c r="AI9" s="1603"/>
    </row>
    <row r="10" spans="1:35" ht="32.25" customHeight="1" x14ac:dyDescent="0.45">
      <c r="A10" s="1604"/>
      <c r="B10" s="1549"/>
      <c r="C10" s="1549"/>
      <c r="D10" s="1549"/>
      <c r="E10" s="1549"/>
      <c r="F10" s="1605"/>
      <c r="G10" s="1606"/>
      <c r="H10" s="1549"/>
      <c r="I10" s="1549"/>
      <c r="J10" s="1549"/>
      <c r="K10" s="1549"/>
      <c r="L10" s="1605"/>
      <c r="M10" s="1606"/>
      <c r="N10" s="1549"/>
      <c r="O10" s="1549"/>
      <c r="P10" s="1549"/>
      <c r="Q10" s="1549"/>
      <c r="R10" s="1549"/>
      <c r="S10" s="1549"/>
      <c r="T10" s="1605"/>
      <c r="U10" s="1607"/>
      <c r="V10" s="1608"/>
      <c r="W10" s="1608"/>
      <c r="X10" s="1608"/>
      <c r="Y10" s="1609"/>
      <c r="Z10" s="1601"/>
      <c r="AA10" s="1602"/>
      <c r="AB10" s="1602"/>
      <c r="AC10" s="1602"/>
      <c r="AD10" s="1610"/>
      <c r="AE10" s="1601"/>
      <c r="AF10" s="1602"/>
      <c r="AG10" s="1602"/>
      <c r="AH10" s="1602"/>
      <c r="AI10" s="1603"/>
    </row>
    <row r="11" spans="1:35" ht="32.25" customHeight="1" x14ac:dyDescent="0.45">
      <c r="A11" s="1604"/>
      <c r="B11" s="1549"/>
      <c r="C11" s="1549"/>
      <c r="D11" s="1549"/>
      <c r="E11" s="1549"/>
      <c r="F11" s="1605"/>
      <c r="G11" s="1606"/>
      <c r="H11" s="1549"/>
      <c r="I11" s="1549"/>
      <c r="J11" s="1549"/>
      <c r="K11" s="1549"/>
      <c r="L11" s="1605"/>
      <c r="M11" s="1606"/>
      <c r="N11" s="1549"/>
      <c r="O11" s="1549"/>
      <c r="P11" s="1549"/>
      <c r="Q11" s="1549"/>
      <c r="R11" s="1549"/>
      <c r="S11" s="1549"/>
      <c r="T11" s="1605"/>
      <c r="U11" s="1607"/>
      <c r="V11" s="1608"/>
      <c r="W11" s="1608"/>
      <c r="X11" s="1608"/>
      <c r="Y11" s="1609"/>
      <c r="Z11" s="1601"/>
      <c r="AA11" s="1602"/>
      <c r="AB11" s="1602"/>
      <c r="AC11" s="1602"/>
      <c r="AD11" s="1610"/>
      <c r="AE11" s="1601"/>
      <c r="AF11" s="1602"/>
      <c r="AG11" s="1602"/>
      <c r="AH11" s="1602"/>
      <c r="AI11" s="1603"/>
    </row>
    <row r="12" spans="1:35" ht="32.25" customHeight="1" x14ac:dyDescent="0.45">
      <c r="A12" s="1604"/>
      <c r="B12" s="1549"/>
      <c r="C12" s="1549"/>
      <c r="D12" s="1549"/>
      <c r="E12" s="1549"/>
      <c r="F12" s="1605"/>
      <c r="G12" s="1606"/>
      <c r="H12" s="1549"/>
      <c r="I12" s="1549"/>
      <c r="J12" s="1549"/>
      <c r="K12" s="1549"/>
      <c r="L12" s="1605"/>
      <c r="M12" s="1606"/>
      <c r="N12" s="1549"/>
      <c r="O12" s="1549"/>
      <c r="P12" s="1549"/>
      <c r="Q12" s="1549"/>
      <c r="R12" s="1549"/>
      <c r="S12" s="1549"/>
      <c r="T12" s="1605"/>
      <c r="U12" s="1607"/>
      <c r="V12" s="1608"/>
      <c r="W12" s="1608"/>
      <c r="X12" s="1608"/>
      <c r="Y12" s="1609"/>
      <c r="Z12" s="1601"/>
      <c r="AA12" s="1602"/>
      <c r="AB12" s="1602"/>
      <c r="AC12" s="1602"/>
      <c r="AD12" s="1610"/>
      <c r="AE12" s="1601"/>
      <c r="AF12" s="1602"/>
      <c r="AG12" s="1602"/>
      <c r="AH12" s="1602"/>
      <c r="AI12" s="1603"/>
    </row>
    <row r="13" spans="1:35" ht="32.25" customHeight="1" x14ac:dyDescent="0.45">
      <c r="A13" s="1604"/>
      <c r="B13" s="1549"/>
      <c r="C13" s="1549"/>
      <c r="D13" s="1549"/>
      <c r="E13" s="1549"/>
      <c r="F13" s="1605"/>
      <c r="G13" s="1606"/>
      <c r="H13" s="1549"/>
      <c r="I13" s="1549"/>
      <c r="J13" s="1549"/>
      <c r="K13" s="1549"/>
      <c r="L13" s="1605"/>
      <c r="M13" s="1606"/>
      <c r="N13" s="1549"/>
      <c r="O13" s="1549"/>
      <c r="P13" s="1549"/>
      <c r="Q13" s="1549"/>
      <c r="R13" s="1549"/>
      <c r="S13" s="1549"/>
      <c r="T13" s="1605"/>
      <c r="U13" s="1607"/>
      <c r="V13" s="1608"/>
      <c r="W13" s="1608"/>
      <c r="X13" s="1608"/>
      <c r="Y13" s="1609"/>
      <c r="Z13" s="1601"/>
      <c r="AA13" s="1602"/>
      <c r="AB13" s="1602"/>
      <c r="AC13" s="1602"/>
      <c r="AD13" s="1610"/>
      <c r="AE13" s="1601"/>
      <c r="AF13" s="1602"/>
      <c r="AG13" s="1602"/>
      <c r="AH13" s="1602"/>
      <c r="AI13" s="1603"/>
    </row>
    <row r="14" spans="1:35" ht="32.25" customHeight="1" x14ac:dyDescent="0.45">
      <c r="A14" s="1604"/>
      <c r="B14" s="1549"/>
      <c r="C14" s="1549"/>
      <c r="D14" s="1549"/>
      <c r="E14" s="1549"/>
      <c r="F14" s="1605"/>
      <c r="G14" s="1606"/>
      <c r="H14" s="1549"/>
      <c r="I14" s="1549"/>
      <c r="J14" s="1549"/>
      <c r="K14" s="1549"/>
      <c r="L14" s="1605"/>
      <c r="M14" s="1606"/>
      <c r="N14" s="1549"/>
      <c r="O14" s="1549"/>
      <c r="P14" s="1549"/>
      <c r="Q14" s="1549"/>
      <c r="R14" s="1549"/>
      <c r="S14" s="1549"/>
      <c r="T14" s="1605"/>
      <c r="U14" s="1607"/>
      <c r="V14" s="1608"/>
      <c r="W14" s="1608"/>
      <c r="X14" s="1608"/>
      <c r="Y14" s="1609"/>
      <c r="Z14" s="1601"/>
      <c r="AA14" s="1602"/>
      <c r="AB14" s="1602"/>
      <c r="AC14" s="1602"/>
      <c r="AD14" s="1610"/>
      <c r="AE14" s="1601"/>
      <c r="AF14" s="1602"/>
      <c r="AG14" s="1602"/>
      <c r="AH14" s="1602"/>
      <c r="AI14" s="1603"/>
    </row>
    <row r="15" spans="1:35" ht="32.25" customHeight="1" x14ac:dyDescent="0.45">
      <c r="A15" s="1630"/>
      <c r="B15" s="1476"/>
      <c r="C15" s="1476"/>
      <c r="D15" s="1476"/>
      <c r="E15" s="1476"/>
      <c r="F15" s="1631"/>
      <c r="G15" s="1632"/>
      <c r="H15" s="1476"/>
      <c r="I15" s="1476"/>
      <c r="J15" s="1476"/>
      <c r="K15" s="1476"/>
      <c r="L15" s="1631"/>
      <c r="M15" s="1632"/>
      <c r="N15" s="1476"/>
      <c r="O15" s="1476"/>
      <c r="P15" s="1476"/>
      <c r="Q15" s="1476"/>
      <c r="R15" s="1476"/>
      <c r="S15" s="1476"/>
      <c r="T15" s="1631"/>
      <c r="U15" s="1633"/>
      <c r="V15" s="1634"/>
      <c r="W15" s="1634"/>
      <c r="X15" s="1634"/>
      <c r="Y15" s="1635"/>
      <c r="Z15" s="1636"/>
      <c r="AA15" s="1637"/>
      <c r="AB15" s="1637"/>
      <c r="AC15" s="1637"/>
      <c r="AD15" s="1638"/>
      <c r="AE15" s="1636"/>
      <c r="AF15" s="1637"/>
      <c r="AG15" s="1637"/>
      <c r="AH15" s="1637"/>
      <c r="AI15" s="1639"/>
    </row>
    <row r="16" spans="1:35" ht="18.75" customHeight="1" thickBot="1" x14ac:dyDescent="0.5">
      <c r="A16" s="1623" t="s">
        <v>137</v>
      </c>
      <c r="B16" s="1624"/>
      <c r="C16" s="1624"/>
      <c r="D16" s="1624"/>
      <c r="E16" s="1624"/>
      <c r="F16" s="1624"/>
      <c r="G16" s="1624"/>
      <c r="H16" s="1624"/>
      <c r="I16" s="1624"/>
      <c r="J16" s="1624"/>
      <c r="K16" s="1624"/>
      <c r="L16" s="1624"/>
      <c r="M16" s="1624"/>
      <c r="N16" s="1624"/>
      <c r="O16" s="1624"/>
      <c r="P16" s="1624"/>
      <c r="Q16" s="1624"/>
      <c r="R16" s="1624"/>
      <c r="S16" s="1624"/>
      <c r="T16" s="1625"/>
      <c r="U16" s="1626"/>
      <c r="V16" s="1627"/>
      <c r="W16" s="1627"/>
      <c r="X16" s="1627"/>
      <c r="Y16" s="1628"/>
      <c r="Z16" s="1626"/>
      <c r="AA16" s="1627"/>
      <c r="AB16" s="1627"/>
      <c r="AC16" s="1627"/>
      <c r="AD16" s="1628"/>
      <c r="AE16" s="1626"/>
      <c r="AF16" s="1627"/>
      <c r="AG16" s="1627"/>
      <c r="AH16" s="1627"/>
      <c r="AI16" s="1629"/>
    </row>
    <row r="17" spans="1:35" ht="18.75" customHeight="1" x14ac:dyDescent="0.45">
      <c r="A17" s="1211" t="s">
        <v>18</v>
      </c>
      <c r="B17" s="1211"/>
      <c r="C17" s="1621" t="s">
        <v>579</v>
      </c>
      <c r="D17" s="1621"/>
      <c r="E17" s="1621"/>
      <c r="F17" s="1621"/>
      <c r="G17" s="1621"/>
      <c r="H17" s="1621"/>
      <c r="I17" s="1621"/>
      <c r="J17" s="1621"/>
      <c r="K17" s="1621"/>
      <c r="L17" s="1621"/>
      <c r="M17" s="1621"/>
      <c r="N17" s="1621"/>
      <c r="O17" s="1621"/>
      <c r="P17" s="1621"/>
      <c r="Q17" s="1621"/>
      <c r="R17" s="1621"/>
      <c r="S17" s="1621"/>
      <c r="T17" s="1621"/>
      <c r="U17" s="162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</row>
    <row r="18" spans="1:35" ht="18.75" customHeight="1" x14ac:dyDescent="0.45">
      <c r="A18" s="140"/>
      <c r="B18" s="14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</row>
    <row r="19" spans="1:35" ht="18.75" customHeight="1" x14ac:dyDescent="0.4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1:35" ht="18.75" customHeight="1" x14ac:dyDescent="0.4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5" ht="18.75" customHeight="1" thickBot="1" x14ac:dyDescent="0.5">
      <c r="A21" s="141" t="s">
        <v>580</v>
      </c>
      <c r="B21" s="81"/>
      <c r="C21" s="81" t="s">
        <v>581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5" ht="18.75" customHeight="1" x14ac:dyDescent="0.45">
      <c r="A22" s="1611"/>
      <c r="B22" s="1612"/>
      <c r="C22" s="1612"/>
      <c r="D22" s="1612"/>
      <c r="E22" s="1612"/>
      <c r="F22" s="1612"/>
      <c r="G22" s="1612"/>
      <c r="H22" s="1612"/>
      <c r="I22" s="1612"/>
      <c r="J22" s="1612"/>
      <c r="K22" s="1612"/>
      <c r="L22" s="1612"/>
      <c r="M22" s="1612"/>
      <c r="N22" s="1612"/>
      <c r="O22" s="1612"/>
      <c r="P22" s="1612"/>
      <c r="Q22" s="1612"/>
      <c r="R22" s="1612"/>
      <c r="S22" s="1612"/>
      <c r="T22" s="1612"/>
      <c r="U22" s="1612"/>
      <c r="V22" s="1612"/>
      <c r="W22" s="1612"/>
      <c r="X22" s="1612"/>
      <c r="Y22" s="1612"/>
      <c r="Z22" s="1612"/>
      <c r="AA22" s="1612"/>
      <c r="AB22" s="1612"/>
      <c r="AC22" s="1612"/>
      <c r="AD22" s="1612"/>
      <c r="AE22" s="1612"/>
      <c r="AF22" s="1612"/>
      <c r="AG22" s="1612"/>
      <c r="AH22" s="1612"/>
      <c r="AI22" s="1613"/>
    </row>
    <row r="23" spans="1:35" ht="18.75" customHeight="1" x14ac:dyDescent="0.45">
      <c r="A23" s="1614"/>
      <c r="B23" s="1615"/>
      <c r="C23" s="1615"/>
      <c r="D23" s="1615"/>
      <c r="E23" s="1615"/>
      <c r="F23" s="1615"/>
      <c r="G23" s="1615"/>
      <c r="H23" s="1615"/>
      <c r="I23" s="1615"/>
      <c r="J23" s="1615"/>
      <c r="K23" s="1615"/>
      <c r="L23" s="1615"/>
      <c r="M23" s="1615"/>
      <c r="N23" s="1615"/>
      <c r="O23" s="1615"/>
      <c r="P23" s="1615"/>
      <c r="Q23" s="1615"/>
      <c r="R23" s="1615"/>
      <c r="S23" s="1615"/>
      <c r="T23" s="1615"/>
      <c r="U23" s="1615"/>
      <c r="V23" s="1615"/>
      <c r="W23" s="1615"/>
      <c r="X23" s="1615"/>
      <c r="Y23" s="1615"/>
      <c r="Z23" s="1615"/>
      <c r="AA23" s="1615"/>
      <c r="AB23" s="1615"/>
      <c r="AC23" s="1615"/>
      <c r="AD23" s="1615"/>
      <c r="AE23" s="1615"/>
      <c r="AF23" s="1615"/>
      <c r="AG23" s="1615"/>
      <c r="AH23" s="1615"/>
      <c r="AI23" s="1616"/>
    </row>
    <row r="24" spans="1:35" ht="18.75" customHeight="1" x14ac:dyDescent="0.45">
      <c r="A24" s="1614"/>
      <c r="B24" s="1615"/>
      <c r="C24" s="1615"/>
      <c r="D24" s="1615"/>
      <c r="E24" s="1615"/>
      <c r="F24" s="1615"/>
      <c r="G24" s="1615"/>
      <c r="H24" s="1615"/>
      <c r="I24" s="1615"/>
      <c r="J24" s="1615"/>
      <c r="K24" s="1615"/>
      <c r="L24" s="1615"/>
      <c r="M24" s="1615"/>
      <c r="N24" s="1615"/>
      <c r="O24" s="1615"/>
      <c r="P24" s="1615"/>
      <c r="Q24" s="1615"/>
      <c r="R24" s="1615"/>
      <c r="S24" s="1615"/>
      <c r="T24" s="1615"/>
      <c r="U24" s="1615"/>
      <c r="V24" s="1615"/>
      <c r="W24" s="1615"/>
      <c r="X24" s="1615"/>
      <c r="Y24" s="1615"/>
      <c r="Z24" s="1615"/>
      <c r="AA24" s="1615"/>
      <c r="AB24" s="1615"/>
      <c r="AC24" s="1615"/>
      <c r="AD24" s="1615"/>
      <c r="AE24" s="1615"/>
      <c r="AF24" s="1615"/>
      <c r="AG24" s="1615"/>
      <c r="AH24" s="1615"/>
      <c r="AI24" s="1616"/>
    </row>
    <row r="25" spans="1:35" ht="18.75" customHeight="1" x14ac:dyDescent="0.45">
      <c r="A25" s="1614"/>
      <c r="B25" s="1615"/>
      <c r="C25" s="1615"/>
      <c r="D25" s="1615"/>
      <c r="E25" s="1615"/>
      <c r="F25" s="1615"/>
      <c r="G25" s="1615"/>
      <c r="H25" s="1615"/>
      <c r="I25" s="1615"/>
      <c r="J25" s="1615"/>
      <c r="K25" s="1615"/>
      <c r="L25" s="1615"/>
      <c r="M25" s="1615"/>
      <c r="N25" s="1615"/>
      <c r="O25" s="1615"/>
      <c r="P25" s="1615"/>
      <c r="Q25" s="1615"/>
      <c r="R25" s="1615"/>
      <c r="S25" s="1615"/>
      <c r="T25" s="1615"/>
      <c r="U25" s="1615"/>
      <c r="V25" s="1615"/>
      <c r="W25" s="1615"/>
      <c r="X25" s="1615"/>
      <c r="Y25" s="1615"/>
      <c r="Z25" s="1615"/>
      <c r="AA25" s="1615"/>
      <c r="AB25" s="1615"/>
      <c r="AC25" s="1615"/>
      <c r="AD25" s="1615"/>
      <c r="AE25" s="1615"/>
      <c r="AF25" s="1615"/>
      <c r="AG25" s="1615"/>
      <c r="AH25" s="1615"/>
      <c r="AI25" s="1616"/>
    </row>
    <row r="26" spans="1:35" ht="18.75" customHeight="1" x14ac:dyDescent="0.45">
      <c r="A26" s="1614"/>
      <c r="B26" s="1615"/>
      <c r="C26" s="1615"/>
      <c r="D26" s="1615"/>
      <c r="E26" s="1615"/>
      <c r="F26" s="1615"/>
      <c r="G26" s="1615"/>
      <c r="H26" s="1615"/>
      <c r="I26" s="1615"/>
      <c r="J26" s="1615"/>
      <c r="K26" s="1615"/>
      <c r="L26" s="1615"/>
      <c r="M26" s="1615"/>
      <c r="N26" s="1615"/>
      <c r="O26" s="1615"/>
      <c r="P26" s="1615"/>
      <c r="Q26" s="1615"/>
      <c r="R26" s="1615"/>
      <c r="S26" s="1615"/>
      <c r="T26" s="1615"/>
      <c r="U26" s="1615"/>
      <c r="V26" s="1615"/>
      <c r="W26" s="1615"/>
      <c r="X26" s="1615"/>
      <c r="Y26" s="1615"/>
      <c r="Z26" s="1615"/>
      <c r="AA26" s="1615"/>
      <c r="AB26" s="1615"/>
      <c r="AC26" s="1615"/>
      <c r="AD26" s="1615"/>
      <c r="AE26" s="1615"/>
      <c r="AF26" s="1615"/>
      <c r="AG26" s="1615"/>
      <c r="AH26" s="1615"/>
      <c r="AI26" s="1616"/>
    </row>
    <row r="27" spans="1:35" ht="18.75" customHeight="1" x14ac:dyDescent="0.45">
      <c r="A27" s="1614"/>
      <c r="B27" s="1615"/>
      <c r="C27" s="1615"/>
      <c r="D27" s="1615"/>
      <c r="E27" s="1615"/>
      <c r="F27" s="1615"/>
      <c r="G27" s="1615"/>
      <c r="H27" s="1615"/>
      <c r="I27" s="1615"/>
      <c r="J27" s="1615"/>
      <c r="K27" s="1615"/>
      <c r="L27" s="1615"/>
      <c r="M27" s="1615"/>
      <c r="N27" s="1615"/>
      <c r="O27" s="1615"/>
      <c r="P27" s="1615"/>
      <c r="Q27" s="1615"/>
      <c r="R27" s="1615"/>
      <c r="S27" s="1615"/>
      <c r="T27" s="1615"/>
      <c r="U27" s="1615"/>
      <c r="V27" s="1615"/>
      <c r="W27" s="1615"/>
      <c r="X27" s="1615"/>
      <c r="Y27" s="1615"/>
      <c r="Z27" s="1615"/>
      <c r="AA27" s="1615"/>
      <c r="AB27" s="1615"/>
      <c r="AC27" s="1615"/>
      <c r="AD27" s="1615"/>
      <c r="AE27" s="1615"/>
      <c r="AF27" s="1615"/>
      <c r="AG27" s="1615"/>
      <c r="AH27" s="1615"/>
      <c r="AI27" s="1616"/>
    </row>
    <row r="28" spans="1:35" ht="18.75" customHeight="1" x14ac:dyDescent="0.45">
      <c r="A28" s="1614"/>
      <c r="B28" s="1615"/>
      <c r="C28" s="1615"/>
      <c r="D28" s="1615"/>
      <c r="E28" s="1615"/>
      <c r="F28" s="1615"/>
      <c r="G28" s="1615"/>
      <c r="H28" s="1615"/>
      <c r="I28" s="1615"/>
      <c r="J28" s="1615"/>
      <c r="K28" s="1615"/>
      <c r="L28" s="1615"/>
      <c r="M28" s="1615"/>
      <c r="N28" s="1615"/>
      <c r="O28" s="1615"/>
      <c r="P28" s="1615"/>
      <c r="Q28" s="1615"/>
      <c r="R28" s="1615"/>
      <c r="S28" s="1615"/>
      <c r="T28" s="1615"/>
      <c r="U28" s="1615"/>
      <c r="V28" s="1615"/>
      <c r="W28" s="1615"/>
      <c r="X28" s="1615"/>
      <c r="Y28" s="1615"/>
      <c r="Z28" s="1615"/>
      <c r="AA28" s="1615"/>
      <c r="AB28" s="1615"/>
      <c r="AC28" s="1615"/>
      <c r="AD28" s="1615"/>
      <c r="AE28" s="1615"/>
      <c r="AF28" s="1615"/>
      <c r="AG28" s="1615"/>
      <c r="AH28" s="1615"/>
      <c r="AI28" s="1616"/>
    </row>
    <row r="29" spans="1:35" ht="18.75" customHeight="1" x14ac:dyDescent="0.45">
      <c r="A29" s="1614"/>
      <c r="B29" s="1615"/>
      <c r="C29" s="1615"/>
      <c r="D29" s="1615"/>
      <c r="E29" s="1615"/>
      <c r="F29" s="1615"/>
      <c r="G29" s="1615"/>
      <c r="H29" s="1615"/>
      <c r="I29" s="1615"/>
      <c r="J29" s="1615"/>
      <c r="K29" s="1615"/>
      <c r="L29" s="1615"/>
      <c r="M29" s="1615"/>
      <c r="N29" s="1615"/>
      <c r="O29" s="1615"/>
      <c r="P29" s="1615"/>
      <c r="Q29" s="1615"/>
      <c r="R29" s="1615"/>
      <c r="S29" s="1615"/>
      <c r="T29" s="1615"/>
      <c r="U29" s="1615"/>
      <c r="V29" s="1615"/>
      <c r="W29" s="1615"/>
      <c r="X29" s="1615"/>
      <c r="Y29" s="1615"/>
      <c r="Z29" s="1615"/>
      <c r="AA29" s="1615"/>
      <c r="AB29" s="1615"/>
      <c r="AC29" s="1615"/>
      <c r="AD29" s="1615"/>
      <c r="AE29" s="1615"/>
      <c r="AF29" s="1615"/>
      <c r="AG29" s="1615"/>
      <c r="AH29" s="1615"/>
      <c r="AI29" s="1616"/>
    </row>
    <row r="30" spans="1:35" ht="18.75" customHeight="1" x14ac:dyDescent="0.45">
      <c r="A30" s="1614"/>
      <c r="B30" s="1615"/>
      <c r="C30" s="1615"/>
      <c r="D30" s="1615"/>
      <c r="E30" s="1615"/>
      <c r="F30" s="1615"/>
      <c r="G30" s="1615"/>
      <c r="H30" s="1615"/>
      <c r="I30" s="1615"/>
      <c r="J30" s="1615"/>
      <c r="K30" s="1615"/>
      <c r="L30" s="1615"/>
      <c r="M30" s="1615"/>
      <c r="N30" s="1615"/>
      <c r="O30" s="1615"/>
      <c r="P30" s="1615"/>
      <c r="Q30" s="1615"/>
      <c r="R30" s="1615"/>
      <c r="S30" s="1615"/>
      <c r="T30" s="1615"/>
      <c r="U30" s="1615"/>
      <c r="V30" s="1615"/>
      <c r="W30" s="1615"/>
      <c r="X30" s="1615"/>
      <c r="Y30" s="1615"/>
      <c r="Z30" s="1615"/>
      <c r="AA30" s="1615"/>
      <c r="AB30" s="1615"/>
      <c r="AC30" s="1615"/>
      <c r="AD30" s="1615"/>
      <c r="AE30" s="1615"/>
      <c r="AF30" s="1615"/>
      <c r="AG30" s="1615"/>
      <c r="AH30" s="1615"/>
      <c r="AI30" s="1616"/>
    </row>
    <row r="31" spans="1:35" ht="18.75" customHeight="1" x14ac:dyDescent="0.45">
      <c r="A31" s="1614"/>
      <c r="B31" s="1615"/>
      <c r="C31" s="1615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5"/>
      <c r="U31" s="1615"/>
      <c r="V31" s="1615"/>
      <c r="W31" s="1615"/>
      <c r="X31" s="1615"/>
      <c r="Y31" s="1615"/>
      <c r="Z31" s="1615"/>
      <c r="AA31" s="1615"/>
      <c r="AB31" s="1615"/>
      <c r="AC31" s="1615"/>
      <c r="AD31" s="1615"/>
      <c r="AE31" s="1615"/>
      <c r="AF31" s="1615"/>
      <c r="AG31" s="1615"/>
      <c r="AH31" s="1615"/>
      <c r="AI31" s="1616"/>
    </row>
    <row r="32" spans="1:35" ht="18.75" customHeight="1" x14ac:dyDescent="0.45">
      <c r="A32" s="1614"/>
      <c r="B32" s="1615"/>
      <c r="C32" s="1615"/>
      <c r="D32" s="1615"/>
      <c r="E32" s="1615"/>
      <c r="F32" s="1615"/>
      <c r="G32" s="1615"/>
      <c r="H32" s="1615"/>
      <c r="I32" s="1615"/>
      <c r="J32" s="1615"/>
      <c r="K32" s="1615"/>
      <c r="L32" s="1615"/>
      <c r="M32" s="1615"/>
      <c r="N32" s="1615"/>
      <c r="O32" s="1615"/>
      <c r="P32" s="1615"/>
      <c r="Q32" s="1615"/>
      <c r="R32" s="1615"/>
      <c r="S32" s="1615"/>
      <c r="T32" s="1615"/>
      <c r="U32" s="1615"/>
      <c r="V32" s="1615"/>
      <c r="W32" s="1615"/>
      <c r="X32" s="1615"/>
      <c r="Y32" s="1615"/>
      <c r="Z32" s="1615"/>
      <c r="AA32" s="1615"/>
      <c r="AB32" s="1615"/>
      <c r="AC32" s="1615"/>
      <c r="AD32" s="1615"/>
      <c r="AE32" s="1615"/>
      <c r="AF32" s="1615"/>
      <c r="AG32" s="1615"/>
      <c r="AH32" s="1615"/>
      <c r="AI32" s="1616"/>
    </row>
    <row r="33" spans="1:35" ht="18.75" customHeight="1" x14ac:dyDescent="0.45">
      <c r="A33" s="1614"/>
      <c r="B33" s="1615"/>
      <c r="C33" s="1615"/>
      <c r="D33" s="1615"/>
      <c r="E33" s="1615"/>
      <c r="F33" s="1615"/>
      <c r="G33" s="1615"/>
      <c r="H33" s="1615"/>
      <c r="I33" s="1615"/>
      <c r="J33" s="1615"/>
      <c r="K33" s="1615"/>
      <c r="L33" s="1615"/>
      <c r="M33" s="1615"/>
      <c r="N33" s="1615"/>
      <c r="O33" s="1615"/>
      <c r="P33" s="1615"/>
      <c r="Q33" s="1615"/>
      <c r="R33" s="1615"/>
      <c r="S33" s="1615"/>
      <c r="T33" s="1615"/>
      <c r="U33" s="1615"/>
      <c r="V33" s="1615"/>
      <c r="W33" s="1615"/>
      <c r="X33" s="1615"/>
      <c r="Y33" s="1615"/>
      <c r="Z33" s="1615"/>
      <c r="AA33" s="1615"/>
      <c r="AB33" s="1615"/>
      <c r="AC33" s="1615"/>
      <c r="AD33" s="1615"/>
      <c r="AE33" s="1615"/>
      <c r="AF33" s="1615"/>
      <c r="AG33" s="1615"/>
      <c r="AH33" s="1615"/>
      <c r="AI33" s="1616"/>
    </row>
    <row r="34" spans="1:35" ht="18.75" customHeight="1" x14ac:dyDescent="0.45">
      <c r="A34" s="1614"/>
      <c r="B34" s="1615"/>
      <c r="C34" s="1615"/>
      <c r="D34" s="1615"/>
      <c r="E34" s="1615"/>
      <c r="F34" s="1615"/>
      <c r="G34" s="1615"/>
      <c r="H34" s="1615"/>
      <c r="I34" s="1615"/>
      <c r="J34" s="1615"/>
      <c r="K34" s="1615"/>
      <c r="L34" s="1615"/>
      <c r="M34" s="1615"/>
      <c r="N34" s="1615"/>
      <c r="O34" s="1615"/>
      <c r="P34" s="1615"/>
      <c r="Q34" s="1615"/>
      <c r="R34" s="1615"/>
      <c r="S34" s="1615"/>
      <c r="T34" s="1615"/>
      <c r="U34" s="1615"/>
      <c r="V34" s="1615"/>
      <c r="W34" s="1615"/>
      <c r="X34" s="1615"/>
      <c r="Y34" s="1615"/>
      <c r="Z34" s="1615"/>
      <c r="AA34" s="1615"/>
      <c r="AB34" s="1615"/>
      <c r="AC34" s="1615"/>
      <c r="AD34" s="1615"/>
      <c r="AE34" s="1615"/>
      <c r="AF34" s="1615"/>
      <c r="AG34" s="1615"/>
      <c r="AH34" s="1615"/>
      <c r="AI34" s="1616"/>
    </row>
    <row r="35" spans="1:35" ht="18.75" customHeight="1" x14ac:dyDescent="0.45">
      <c r="A35" s="1614"/>
      <c r="B35" s="1615"/>
      <c r="C35" s="1615"/>
      <c r="D35" s="1615"/>
      <c r="E35" s="1615"/>
      <c r="F35" s="1615"/>
      <c r="G35" s="1615"/>
      <c r="H35" s="1615"/>
      <c r="I35" s="1615"/>
      <c r="J35" s="1615"/>
      <c r="K35" s="1615"/>
      <c r="L35" s="1615"/>
      <c r="M35" s="1615"/>
      <c r="N35" s="1615"/>
      <c r="O35" s="1615"/>
      <c r="P35" s="1615"/>
      <c r="Q35" s="1615"/>
      <c r="R35" s="1615"/>
      <c r="S35" s="1615"/>
      <c r="T35" s="1615"/>
      <c r="U35" s="1615"/>
      <c r="V35" s="1615"/>
      <c r="W35" s="1615"/>
      <c r="X35" s="1615"/>
      <c r="Y35" s="1615"/>
      <c r="Z35" s="1615"/>
      <c r="AA35" s="1615"/>
      <c r="AB35" s="1615"/>
      <c r="AC35" s="1615"/>
      <c r="AD35" s="1615"/>
      <c r="AE35" s="1615"/>
      <c r="AF35" s="1615"/>
      <c r="AG35" s="1615"/>
      <c r="AH35" s="1615"/>
      <c r="AI35" s="1616"/>
    </row>
    <row r="36" spans="1:35" ht="18.75" customHeight="1" x14ac:dyDescent="0.45">
      <c r="A36" s="1614"/>
      <c r="B36" s="1615"/>
      <c r="C36" s="1615"/>
      <c r="D36" s="1615"/>
      <c r="E36" s="1615"/>
      <c r="F36" s="1615"/>
      <c r="G36" s="1615"/>
      <c r="H36" s="1615"/>
      <c r="I36" s="1615"/>
      <c r="J36" s="1615"/>
      <c r="K36" s="1615"/>
      <c r="L36" s="1615"/>
      <c r="M36" s="1615"/>
      <c r="N36" s="1615"/>
      <c r="O36" s="1615"/>
      <c r="P36" s="1615"/>
      <c r="Q36" s="1615"/>
      <c r="R36" s="1615"/>
      <c r="S36" s="1615"/>
      <c r="T36" s="1615"/>
      <c r="U36" s="1615"/>
      <c r="V36" s="1615"/>
      <c r="W36" s="1615"/>
      <c r="X36" s="1615"/>
      <c r="Y36" s="1615"/>
      <c r="Z36" s="1615"/>
      <c r="AA36" s="1615"/>
      <c r="AB36" s="1615"/>
      <c r="AC36" s="1615"/>
      <c r="AD36" s="1615"/>
      <c r="AE36" s="1615"/>
      <c r="AF36" s="1615"/>
      <c r="AG36" s="1615"/>
      <c r="AH36" s="1615"/>
      <c r="AI36" s="1616"/>
    </row>
    <row r="37" spans="1:35" ht="18.75" customHeight="1" thickBot="1" x14ac:dyDescent="0.5">
      <c r="A37" s="1617"/>
      <c r="B37" s="1618"/>
      <c r="C37" s="1618"/>
      <c r="D37" s="1618"/>
      <c r="E37" s="1618"/>
      <c r="F37" s="1618"/>
      <c r="G37" s="1618"/>
      <c r="H37" s="1618"/>
      <c r="I37" s="1618"/>
      <c r="J37" s="1618"/>
      <c r="K37" s="1618"/>
      <c r="L37" s="1618"/>
      <c r="M37" s="1618"/>
      <c r="N37" s="1618"/>
      <c r="O37" s="1618"/>
      <c r="P37" s="1618"/>
      <c r="Q37" s="1618"/>
      <c r="R37" s="1618"/>
      <c r="S37" s="1618"/>
      <c r="T37" s="1618"/>
      <c r="U37" s="1618"/>
      <c r="V37" s="1618"/>
      <c r="W37" s="1618"/>
      <c r="X37" s="1618"/>
      <c r="Y37" s="1618"/>
      <c r="Z37" s="1618"/>
      <c r="AA37" s="1618"/>
      <c r="AB37" s="1618"/>
      <c r="AC37" s="1618"/>
      <c r="AD37" s="1618"/>
      <c r="AE37" s="1618"/>
      <c r="AF37" s="1618"/>
      <c r="AG37" s="1618"/>
      <c r="AH37" s="1618"/>
      <c r="AI37" s="1619"/>
    </row>
    <row r="38" spans="1:35" ht="18.75" customHeight="1" x14ac:dyDescent="0.45">
      <c r="A38" s="1620" t="s">
        <v>569</v>
      </c>
      <c r="B38" s="1620"/>
      <c r="C38" s="1621" t="s">
        <v>582</v>
      </c>
      <c r="D38" s="1621"/>
      <c r="E38" s="1621"/>
      <c r="F38" s="1621"/>
      <c r="G38" s="1621"/>
      <c r="H38" s="1621"/>
      <c r="I38" s="1621"/>
      <c r="J38" s="1621"/>
      <c r="K38" s="1621"/>
      <c r="L38" s="1621"/>
      <c r="M38" s="1621"/>
      <c r="N38" s="1621"/>
      <c r="O38" s="1621"/>
      <c r="P38" s="1621"/>
      <c r="Q38" s="1621"/>
      <c r="R38" s="1621"/>
      <c r="S38" s="1621"/>
      <c r="T38" s="1621"/>
      <c r="U38" s="1621"/>
      <c r="V38" s="1621"/>
      <c r="W38" s="1621"/>
      <c r="X38" s="1621"/>
      <c r="Y38" s="1621"/>
      <c r="Z38" s="1621"/>
      <c r="AA38" s="1621"/>
      <c r="AB38" s="1621"/>
      <c r="AC38" s="1621"/>
      <c r="AD38" s="1621"/>
      <c r="AE38" s="1621"/>
      <c r="AF38" s="1621"/>
      <c r="AG38" s="1621"/>
      <c r="AH38" s="1621"/>
      <c r="AI38" s="1621"/>
    </row>
    <row r="39" spans="1:35" ht="18.75" customHeight="1" x14ac:dyDescent="0.4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35" ht="18.75" customHeight="1" x14ac:dyDescent="0.4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</sheetData>
  <mergeCells count="78">
    <mergeCell ref="A22:AI37"/>
    <mergeCell ref="A38:B38"/>
    <mergeCell ref="C38:AI38"/>
    <mergeCell ref="A1:K1"/>
    <mergeCell ref="A16:T16"/>
    <mergeCell ref="U16:Y16"/>
    <mergeCell ref="Z16:AD16"/>
    <mergeCell ref="AE16:AI16"/>
    <mergeCell ref="A17:B17"/>
    <mergeCell ref="C17:U17"/>
    <mergeCell ref="A15:F15"/>
    <mergeCell ref="G15:L15"/>
    <mergeCell ref="M15:T15"/>
    <mergeCell ref="U15:Y15"/>
    <mergeCell ref="Z15:AD15"/>
    <mergeCell ref="AE15:AI15"/>
    <mergeCell ref="AE14:AI14"/>
    <mergeCell ref="A13:F13"/>
    <mergeCell ref="G13:L13"/>
    <mergeCell ref="M13:T13"/>
    <mergeCell ref="U13:Y13"/>
    <mergeCell ref="Z13:AD13"/>
    <mergeCell ref="AE13:AI13"/>
    <mergeCell ref="A14:F14"/>
    <mergeCell ref="G14:L14"/>
    <mergeCell ref="M14:T14"/>
    <mergeCell ref="U14:Y14"/>
    <mergeCell ref="Z14:AD14"/>
    <mergeCell ref="AE12:AI12"/>
    <mergeCell ref="A11:F11"/>
    <mergeCell ref="G11:L11"/>
    <mergeCell ref="M11:T11"/>
    <mergeCell ref="U11:Y11"/>
    <mergeCell ref="Z11:AD11"/>
    <mergeCell ref="AE11:AI11"/>
    <mergeCell ref="A12:F12"/>
    <mergeCell ref="G12:L12"/>
    <mergeCell ref="M12:T12"/>
    <mergeCell ref="U12:Y12"/>
    <mergeCell ref="Z12:AD12"/>
    <mergeCell ref="AE10:AI10"/>
    <mergeCell ref="A9:F9"/>
    <mergeCell ref="G9:L9"/>
    <mergeCell ref="M9:T9"/>
    <mergeCell ref="U9:Y9"/>
    <mergeCell ref="Z9:AD9"/>
    <mergeCell ref="AE9:AI9"/>
    <mergeCell ref="A10:F10"/>
    <mergeCell ref="G10:L10"/>
    <mergeCell ref="M10:T10"/>
    <mergeCell ref="U10:Y10"/>
    <mergeCell ref="Z10:AD10"/>
    <mergeCell ref="Z7:AA7"/>
    <mergeCell ref="AB7:AD7"/>
    <mergeCell ref="AE7:AF7"/>
    <mergeCell ref="AG7:AI7"/>
    <mergeCell ref="A8:F8"/>
    <mergeCell ref="G8:L8"/>
    <mergeCell ref="M8:T8"/>
    <mergeCell ref="U8:Y8"/>
    <mergeCell ref="Z8:AD8"/>
    <mergeCell ref="AE8:AI8"/>
    <mergeCell ref="A7:F7"/>
    <mergeCell ref="G7:L7"/>
    <mergeCell ref="M7:T7"/>
    <mergeCell ref="U7:V7"/>
    <mergeCell ref="W7:Y7"/>
    <mergeCell ref="A2:AI2"/>
    <mergeCell ref="A5:F6"/>
    <mergeCell ref="G5:L6"/>
    <mergeCell ref="M5:T6"/>
    <mergeCell ref="U5:AI5"/>
    <mergeCell ref="U6:V6"/>
    <mergeCell ref="X6:Y6"/>
    <mergeCell ref="Z6:AA6"/>
    <mergeCell ref="AC6:AD6"/>
    <mergeCell ref="AE6:AF6"/>
    <mergeCell ref="AH6:AI6"/>
  </mergeCells>
  <phoneticPr fontId="1"/>
  <printOptions horizontalCentered="1"/>
  <pageMargins left="0.25" right="0.25" top="0.75" bottom="0.75" header="0.3" footer="0.3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2509-9A54-47C3-B6E6-C273C40C66AE}">
  <sheetPr>
    <pageSetUpPr fitToPage="1"/>
  </sheetPr>
  <dimension ref="A1:CF49"/>
  <sheetViews>
    <sheetView view="pageBreakPreview" zoomScale="80" zoomScaleNormal="120" zoomScaleSheetLayoutView="80" zoomScalePageLayoutView="60" workbookViewId="0">
      <selection sqref="A1:CB1"/>
    </sheetView>
  </sheetViews>
  <sheetFormatPr defaultColWidth="3.09765625" defaultRowHeight="18.75" customHeight="1" x14ac:dyDescent="0.45"/>
  <cols>
    <col min="1" max="56" width="3.09765625" style="80"/>
    <col min="57" max="58" width="3.09765625" style="80" customWidth="1"/>
    <col min="59" max="16384" width="3.09765625" style="80"/>
  </cols>
  <sheetData>
    <row r="1" spans="1:84" ht="23.4" x14ac:dyDescent="0.45">
      <c r="A1" s="1577" t="s">
        <v>249</v>
      </c>
      <c r="B1" s="1577"/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577"/>
      <c r="N1" s="1577"/>
      <c r="O1" s="1577"/>
      <c r="P1" s="1577"/>
      <c r="Q1" s="1577"/>
      <c r="R1" s="1577"/>
      <c r="S1" s="1577"/>
      <c r="T1" s="1577"/>
      <c r="U1" s="1577"/>
      <c r="V1" s="1577"/>
      <c r="W1" s="1577"/>
      <c r="X1" s="1577"/>
      <c r="Y1" s="1577"/>
      <c r="Z1" s="1577"/>
      <c r="AA1" s="1577"/>
      <c r="AB1" s="1577"/>
      <c r="AC1" s="1577"/>
      <c r="AD1" s="1577"/>
      <c r="AE1" s="1577"/>
      <c r="AF1" s="1577"/>
      <c r="AG1" s="1577"/>
      <c r="AH1" s="1577"/>
      <c r="AI1" s="1577"/>
      <c r="AJ1" s="1577"/>
      <c r="AK1" s="1577"/>
      <c r="AL1" s="1577"/>
      <c r="AM1" s="1577"/>
      <c r="AN1" s="1577"/>
      <c r="AO1" s="1577"/>
      <c r="AP1" s="1577"/>
      <c r="AQ1" s="1577"/>
      <c r="AR1" s="1577"/>
      <c r="AS1" s="1577"/>
      <c r="AT1" s="1577"/>
      <c r="AU1" s="1577"/>
      <c r="AV1" s="1577"/>
      <c r="AW1" s="1577"/>
      <c r="AX1" s="1577"/>
      <c r="AY1" s="1577"/>
      <c r="AZ1" s="1577"/>
      <c r="BA1" s="1577"/>
      <c r="BB1" s="1577"/>
      <c r="BC1" s="1577"/>
      <c r="BD1" s="1577"/>
      <c r="BE1" s="1577"/>
      <c r="BF1" s="1577"/>
      <c r="BG1" s="1577"/>
      <c r="BH1" s="1577"/>
      <c r="BI1" s="1577"/>
      <c r="BJ1" s="1577"/>
      <c r="BK1" s="1577"/>
      <c r="BL1" s="1577"/>
      <c r="BM1" s="1577"/>
      <c r="BN1" s="1577"/>
      <c r="BO1" s="1577"/>
      <c r="BP1" s="1577"/>
      <c r="BQ1" s="1577"/>
      <c r="BR1" s="1577"/>
      <c r="BS1" s="1577"/>
      <c r="BT1" s="1577"/>
      <c r="BU1" s="1577"/>
      <c r="BV1" s="1577"/>
      <c r="BW1" s="1577"/>
      <c r="BX1" s="1577"/>
      <c r="BY1" s="1577"/>
      <c r="BZ1" s="1577"/>
      <c r="CA1" s="1577"/>
      <c r="CB1" s="1577"/>
    </row>
    <row r="2" spans="1:84" ht="18.75" customHeight="1" thickBot="1" x14ac:dyDescent="0.5">
      <c r="A2" s="82" t="s">
        <v>4</v>
      </c>
      <c r="B2" s="81"/>
      <c r="C2" s="81" t="s">
        <v>245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W2" s="81"/>
      <c r="BX2" s="81"/>
      <c r="BY2" s="81"/>
      <c r="BZ2" s="81"/>
      <c r="CA2" s="81"/>
      <c r="CB2" s="81"/>
    </row>
    <row r="3" spans="1:84" ht="18.75" customHeight="1" x14ac:dyDescent="0.45">
      <c r="A3" s="1690" t="s">
        <v>226</v>
      </c>
      <c r="B3" s="1691"/>
      <c r="C3" s="1694" t="s">
        <v>628</v>
      </c>
      <c r="D3" s="1695"/>
      <c r="E3" s="1696"/>
      <c r="F3" s="1703" t="s">
        <v>242</v>
      </c>
      <c r="G3" s="1704"/>
      <c r="H3" s="1704"/>
      <c r="I3" s="1704"/>
      <c r="J3" s="1704"/>
      <c r="K3" s="1705"/>
      <c r="L3" s="1703" t="s">
        <v>243</v>
      </c>
      <c r="M3" s="1704"/>
      <c r="N3" s="1704"/>
      <c r="O3" s="1704"/>
      <c r="P3" s="1704"/>
      <c r="Q3" s="1704"/>
      <c r="R3" s="1705"/>
      <c r="S3" s="1707" t="s">
        <v>585</v>
      </c>
      <c r="T3" s="1708"/>
      <c r="U3" s="1708"/>
      <c r="V3" s="1709"/>
      <c r="W3" s="1443" t="s">
        <v>228</v>
      </c>
      <c r="X3" s="460"/>
      <c r="Y3" s="461"/>
      <c r="Z3" s="1532" t="s">
        <v>229</v>
      </c>
      <c r="AA3" s="1516"/>
      <c r="AB3" s="1516"/>
      <c r="AC3" s="1517"/>
      <c r="AD3" s="1532" t="s">
        <v>230</v>
      </c>
      <c r="AE3" s="1516"/>
      <c r="AF3" s="1516"/>
      <c r="AG3" s="1517"/>
      <c r="AH3" s="1443" t="s">
        <v>586</v>
      </c>
      <c r="AI3" s="1716"/>
      <c r="AJ3" s="1716"/>
      <c r="AK3" s="1716"/>
      <c r="AL3" s="1717"/>
      <c r="AM3" s="1443" t="s">
        <v>587</v>
      </c>
      <c r="AN3" s="1716"/>
      <c r="AO3" s="1716"/>
      <c r="AP3" s="1716"/>
      <c r="AQ3" s="1717"/>
      <c r="AR3" s="1722" t="s">
        <v>588</v>
      </c>
      <c r="AS3" s="1723"/>
      <c r="AT3" s="1723"/>
      <c r="AU3" s="1723"/>
      <c r="AV3" s="1723"/>
      <c r="AW3" s="1723"/>
      <c r="AX3" s="1723"/>
      <c r="AY3" s="1723"/>
      <c r="AZ3" s="1723"/>
      <c r="BA3" s="1723"/>
      <c r="BB3" s="1724"/>
      <c r="BC3" s="1720" t="s">
        <v>589</v>
      </c>
      <c r="BD3" s="1720"/>
      <c r="BE3" s="1720"/>
      <c r="BF3" s="1720"/>
      <c r="BG3" s="1720"/>
      <c r="BH3" s="1720"/>
      <c r="BI3" s="1720"/>
      <c r="BJ3" s="1720"/>
      <c r="BK3" s="1720"/>
      <c r="BL3" s="1720"/>
      <c r="BM3" s="1720"/>
      <c r="BN3" s="1720"/>
      <c r="BO3" s="1720"/>
      <c r="BP3" s="1720"/>
      <c r="BQ3" s="1720"/>
      <c r="BR3" s="1720"/>
      <c r="BS3" s="1720"/>
      <c r="BT3" s="1720"/>
      <c r="BU3" s="1721"/>
      <c r="BV3" s="1731" t="s">
        <v>231</v>
      </c>
      <c r="BW3" s="1732"/>
      <c r="BX3" s="1333"/>
      <c r="BY3" s="1333"/>
      <c r="BZ3" s="1333"/>
      <c r="CA3" s="1333"/>
      <c r="CB3" s="1334"/>
    </row>
    <row r="4" spans="1:84" ht="18.75" customHeight="1" x14ac:dyDescent="0.45">
      <c r="A4" s="1692"/>
      <c r="B4" s="1534"/>
      <c r="C4" s="1697"/>
      <c r="D4" s="1698"/>
      <c r="E4" s="1699"/>
      <c r="F4" s="1680"/>
      <c r="G4" s="1681"/>
      <c r="H4" s="1681"/>
      <c r="I4" s="1681"/>
      <c r="J4" s="1681"/>
      <c r="K4" s="1706"/>
      <c r="L4" s="1680"/>
      <c r="M4" s="1681"/>
      <c r="N4" s="1681"/>
      <c r="O4" s="1681"/>
      <c r="P4" s="1681"/>
      <c r="Q4" s="1681"/>
      <c r="R4" s="1706"/>
      <c r="S4" s="1710"/>
      <c r="T4" s="1711"/>
      <c r="U4" s="1711"/>
      <c r="V4" s="1712"/>
      <c r="W4" s="1444"/>
      <c r="X4" s="1376"/>
      <c r="Y4" s="1446"/>
      <c r="Z4" s="1384"/>
      <c r="AA4" s="1385"/>
      <c r="AB4" s="1385"/>
      <c r="AC4" s="1386"/>
      <c r="AD4" s="1384"/>
      <c r="AE4" s="1385"/>
      <c r="AF4" s="1385"/>
      <c r="AG4" s="1386"/>
      <c r="AH4" s="1718"/>
      <c r="AI4" s="1211"/>
      <c r="AJ4" s="1211"/>
      <c r="AK4" s="1211"/>
      <c r="AL4" s="1719"/>
      <c r="AM4" s="1718"/>
      <c r="AN4" s="1211"/>
      <c r="AO4" s="1211"/>
      <c r="AP4" s="1211"/>
      <c r="AQ4" s="1719"/>
      <c r="AR4" s="1725"/>
      <c r="AS4" s="1726"/>
      <c r="AT4" s="1726"/>
      <c r="AU4" s="1726"/>
      <c r="AV4" s="1726"/>
      <c r="AW4" s="1726"/>
      <c r="AX4" s="1726"/>
      <c r="AY4" s="1726"/>
      <c r="AZ4" s="1726"/>
      <c r="BA4" s="1726"/>
      <c r="BB4" s="1727"/>
      <c r="BC4" s="1418" t="s">
        <v>590</v>
      </c>
      <c r="BD4" s="1501"/>
      <c r="BE4" s="1501"/>
      <c r="BF4" s="1501"/>
      <c r="BG4" s="1501"/>
      <c r="BH4" s="1501"/>
      <c r="BI4" s="1501"/>
      <c r="BJ4" s="1501"/>
      <c r="BK4" s="1501"/>
      <c r="BL4" s="1501"/>
      <c r="BM4" s="1501"/>
      <c r="BN4" s="1501"/>
      <c r="BO4" s="1501"/>
      <c r="BP4" s="1501"/>
      <c r="BQ4" s="1501"/>
      <c r="BR4" s="1501"/>
      <c r="BS4" s="1501"/>
      <c r="BT4" s="1501"/>
      <c r="BU4" s="1419"/>
      <c r="BV4" s="1378" t="s">
        <v>232</v>
      </c>
      <c r="BW4" s="1379"/>
      <c r="BX4" s="1733"/>
      <c r="BY4" s="1734"/>
      <c r="BZ4" s="1735" t="s">
        <v>233</v>
      </c>
      <c r="CA4" s="1736"/>
      <c r="CB4" s="1737"/>
    </row>
    <row r="5" spans="1:84" ht="18.75" customHeight="1" x14ac:dyDescent="0.45">
      <c r="A5" s="1693"/>
      <c r="B5" s="1275"/>
      <c r="C5" s="1700"/>
      <c r="D5" s="1701"/>
      <c r="E5" s="1702"/>
      <c r="F5" s="1683"/>
      <c r="G5" s="1684"/>
      <c r="H5" s="1684"/>
      <c r="I5" s="1684"/>
      <c r="J5" s="1684"/>
      <c r="K5" s="1689"/>
      <c r="L5" s="1683"/>
      <c r="M5" s="1684"/>
      <c r="N5" s="1684"/>
      <c r="O5" s="1684"/>
      <c r="P5" s="1684"/>
      <c r="Q5" s="1684"/>
      <c r="R5" s="1689"/>
      <c r="S5" s="1713"/>
      <c r="T5" s="1714"/>
      <c r="U5" s="1714"/>
      <c r="V5" s="1715"/>
      <c r="W5" s="1447"/>
      <c r="X5" s="463"/>
      <c r="Y5" s="464"/>
      <c r="Z5" s="1381"/>
      <c r="AA5" s="1382"/>
      <c r="AB5" s="1382"/>
      <c r="AC5" s="1383"/>
      <c r="AD5" s="1381"/>
      <c r="AE5" s="1382"/>
      <c r="AF5" s="1382"/>
      <c r="AG5" s="1383"/>
      <c r="AH5" s="1418"/>
      <c r="AI5" s="1501"/>
      <c r="AJ5" s="1501"/>
      <c r="AK5" s="1501"/>
      <c r="AL5" s="1419"/>
      <c r="AM5" s="1418"/>
      <c r="AN5" s="1501"/>
      <c r="AO5" s="1501"/>
      <c r="AP5" s="1501"/>
      <c r="AQ5" s="1419"/>
      <c r="AR5" s="1521"/>
      <c r="AS5" s="1522"/>
      <c r="AT5" s="1522"/>
      <c r="AU5" s="1522"/>
      <c r="AV5" s="1522"/>
      <c r="AW5" s="1522"/>
      <c r="AX5" s="1522"/>
      <c r="AY5" s="1522"/>
      <c r="AZ5" s="1522"/>
      <c r="BA5" s="1522"/>
      <c r="BB5" s="1523"/>
      <c r="BC5" s="1728" t="s">
        <v>591</v>
      </c>
      <c r="BD5" s="1729"/>
      <c r="BE5" s="1729"/>
      <c r="BF5" s="1729"/>
      <c r="BG5" s="1729"/>
      <c r="BH5" s="1730"/>
      <c r="BI5" s="1683" t="s">
        <v>592</v>
      </c>
      <c r="BJ5" s="1684"/>
      <c r="BK5" s="1684"/>
      <c r="BL5" s="1684"/>
      <c r="BM5" s="1684"/>
      <c r="BN5" s="1684"/>
      <c r="BO5" s="1684"/>
      <c r="BP5" s="1684"/>
      <c r="BQ5" s="1684"/>
      <c r="BR5" s="1684"/>
      <c r="BS5" s="1684"/>
      <c r="BT5" s="1684"/>
      <c r="BU5" s="1689"/>
      <c r="BV5" s="143"/>
      <c r="BW5" s="144" t="s">
        <v>134</v>
      </c>
      <c r="BX5" s="145"/>
      <c r="BY5" s="146" t="s">
        <v>142</v>
      </c>
      <c r="BZ5" s="1738"/>
      <c r="CA5" s="337"/>
      <c r="CB5" s="1739"/>
    </row>
    <row r="6" spans="1:84" ht="12.75" customHeight="1" x14ac:dyDescent="0.45">
      <c r="A6" s="1842" t="s">
        <v>234</v>
      </c>
      <c r="B6" s="1843"/>
      <c r="C6" s="1640"/>
      <c r="D6" s="1641"/>
      <c r="E6" s="1642"/>
      <c r="F6" s="1646"/>
      <c r="G6" s="1647"/>
      <c r="H6" s="1647"/>
      <c r="I6" s="1647"/>
      <c r="J6" s="1647"/>
      <c r="K6" s="1534"/>
      <c r="L6" s="1746"/>
      <c r="M6" s="1747"/>
      <c r="N6" s="1747"/>
      <c r="O6" s="1747"/>
      <c r="P6" s="1747"/>
      <c r="Q6" s="1747"/>
      <c r="R6" s="1748"/>
      <c r="S6" s="1651"/>
      <c r="T6" s="1652"/>
      <c r="U6" s="1652"/>
      <c r="V6" s="1653"/>
      <c r="W6" s="1740"/>
      <c r="X6" s="1741"/>
      <c r="Y6" s="1742"/>
      <c r="Z6" s="1283"/>
      <c r="AA6" s="1284"/>
      <c r="AB6" s="1284"/>
      <c r="AC6" s="1285"/>
      <c r="AD6" s="1283"/>
      <c r="AE6" s="1284"/>
      <c r="AF6" s="1284"/>
      <c r="AG6" s="1285"/>
      <c r="AH6" s="1779"/>
      <c r="AI6" s="1780"/>
      <c r="AJ6" s="1780"/>
      <c r="AK6" s="1780"/>
      <c r="AL6" s="1781"/>
      <c r="AM6" s="1752"/>
      <c r="AN6" s="1753"/>
      <c r="AO6" s="1753"/>
      <c r="AP6" s="1753"/>
      <c r="AQ6" s="1754"/>
      <c r="AR6" s="1297"/>
      <c r="AS6" s="1298"/>
      <c r="AT6" s="1298"/>
      <c r="AU6" s="1298"/>
      <c r="AV6" s="1298"/>
      <c r="AW6" s="1298"/>
      <c r="AX6" s="1298"/>
      <c r="AY6" s="1298"/>
      <c r="AZ6" s="1298"/>
      <c r="BA6" s="1298"/>
      <c r="BB6" s="1346"/>
      <c r="BC6" s="1785"/>
      <c r="BD6" s="1786"/>
      <c r="BE6" s="1786"/>
      <c r="BF6" s="1786"/>
      <c r="BG6" s="1786"/>
      <c r="BH6" s="1787"/>
      <c r="BI6" s="1773" t="s">
        <v>643</v>
      </c>
      <c r="BJ6" s="1774"/>
      <c r="BK6" s="1774"/>
      <c r="BL6" s="1774"/>
      <c r="BM6" s="1774"/>
      <c r="BN6" s="1774"/>
      <c r="BO6" s="1775"/>
      <c r="BP6" s="1769"/>
      <c r="BQ6" s="1770"/>
      <c r="BR6" s="1770"/>
      <c r="BS6" s="1770"/>
      <c r="BT6" s="1771" t="s">
        <v>644</v>
      </c>
      <c r="BU6" s="1772"/>
      <c r="BV6" s="1283"/>
      <c r="BW6" s="1284"/>
      <c r="BX6" s="1284"/>
      <c r="BY6" s="1285"/>
      <c r="BZ6" s="1646"/>
      <c r="CA6" s="1667"/>
      <c r="CB6" s="1668"/>
      <c r="CF6" s="80" t="s">
        <v>612</v>
      </c>
    </row>
    <row r="7" spans="1:84" ht="24.75" customHeight="1" x14ac:dyDescent="0.45">
      <c r="A7" s="1844"/>
      <c r="B7" s="1845"/>
      <c r="C7" s="1643"/>
      <c r="D7" s="1644"/>
      <c r="E7" s="1645"/>
      <c r="F7" s="1648"/>
      <c r="G7" s="1649"/>
      <c r="H7" s="1649"/>
      <c r="I7" s="1649"/>
      <c r="J7" s="1649"/>
      <c r="K7" s="1650"/>
      <c r="L7" s="1749"/>
      <c r="M7" s="1750"/>
      <c r="N7" s="1750"/>
      <c r="O7" s="1750"/>
      <c r="P7" s="1750"/>
      <c r="Q7" s="1750"/>
      <c r="R7" s="1751"/>
      <c r="S7" s="1654"/>
      <c r="T7" s="1655"/>
      <c r="U7" s="1655"/>
      <c r="V7" s="1656"/>
      <c r="W7" s="1743"/>
      <c r="X7" s="1744"/>
      <c r="Y7" s="1745"/>
      <c r="Z7" s="1658"/>
      <c r="AA7" s="973"/>
      <c r="AB7" s="973"/>
      <c r="AC7" s="1686"/>
      <c r="AD7" s="1658"/>
      <c r="AE7" s="973"/>
      <c r="AF7" s="973"/>
      <c r="AG7" s="1686"/>
      <c r="AH7" s="1782"/>
      <c r="AI7" s="1783"/>
      <c r="AJ7" s="1783"/>
      <c r="AK7" s="1783"/>
      <c r="AL7" s="1784"/>
      <c r="AM7" s="1755"/>
      <c r="AN7" s="1756"/>
      <c r="AO7" s="1756"/>
      <c r="AP7" s="1756"/>
      <c r="AQ7" s="1757"/>
      <c r="AR7" s="1589"/>
      <c r="AS7" s="1587"/>
      <c r="AT7" s="1587"/>
      <c r="AU7" s="1587"/>
      <c r="AV7" s="1587"/>
      <c r="AW7" s="1587"/>
      <c r="AX7" s="1587"/>
      <c r="AY7" s="1587"/>
      <c r="AZ7" s="1587"/>
      <c r="BA7" s="1587"/>
      <c r="BB7" s="1588"/>
      <c r="BC7" s="1788"/>
      <c r="BD7" s="1789"/>
      <c r="BE7" s="1789"/>
      <c r="BF7" s="1789"/>
      <c r="BG7" s="1789"/>
      <c r="BH7" s="1790"/>
      <c r="BI7" s="1776"/>
      <c r="BJ7" s="1777"/>
      <c r="BK7" s="1777"/>
      <c r="BL7" s="1777"/>
      <c r="BM7" s="1777"/>
      <c r="BN7" s="1777"/>
      <c r="BO7" s="1778"/>
      <c r="BP7" s="1760"/>
      <c r="BQ7" s="1761"/>
      <c r="BR7" s="1761"/>
      <c r="BS7" s="1761"/>
      <c r="BT7" s="1764"/>
      <c r="BU7" s="1765"/>
      <c r="BV7" s="1658"/>
      <c r="BW7" s="973"/>
      <c r="BX7" s="973"/>
      <c r="BY7" s="1686"/>
      <c r="BZ7" s="1669"/>
      <c r="CA7" s="1667"/>
      <c r="CB7" s="1668"/>
      <c r="CF7" s="80" t="s">
        <v>613</v>
      </c>
    </row>
    <row r="8" spans="1:84" ht="12.75" customHeight="1" x14ac:dyDescent="0.45">
      <c r="A8" s="1844"/>
      <c r="B8" s="1845"/>
      <c r="C8" s="1791"/>
      <c r="D8" s="1792"/>
      <c r="E8" s="1793"/>
      <c r="F8" s="1362"/>
      <c r="G8" s="1363"/>
      <c r="H8" s="1363"/>
      <c r="I8" s="1363"/>
      <c r="J8" s="1363"/>
      <c r="K8" s="1364"/>
      <c r="L8" s="1812"/>
      <c r="M8" s="1813"/>
      <c r="N8" s="1813"/>
      <c r="O8" s="1813"/>
      <c r="P8" s="1813"/>
      <c r="Q8" s="1813"/>
      <c r="R8" s="1814"/>
      <c r="S8" s="1794"/>
      <c r="T8" s="1795"/>
      <c r="U8" s="1795"/>
      <c r="V8" s="1796"/>
      <c r="W8" s="1797"/>
      <c r="X8" s="1798"/>
      <c r="Y8" s="1799"/>
      <c r="Z8" s="1687"/>
      <c r="AA8" s="972"/>
      <c r="AB8" s="972"/>
      <c r="AC8" s="1688"/>
      <c r="AD8" s="1687"/>
      <c r="AE8" s="972"/>
      <c r="AF8" s="972"/>
      <c r="AG8" s="1688"/>
      <c r="AH8" s="1815"/>
      <c r="AI8" s="1816"/>
      <c r="AJ8" s="1816"/>
      <c r="AK8" s="1816"/>
      <c r="AL8" s="1817"/>
      <c r="AM8" s="1815"/>
      <c r="AN8" s="1816"/>
      <c r="AO8" s="1816"/>
      <c r="AP8" s="1816"/>
      <c r="AQ8" s="1817"/>
      <c r="AR8" s="1362"/>
      <c r="AS8" s="1363"/>
      <c r="AT8" s="1363"/>
      <c r="AU8" s="1363"/>
      <c r="AV8" s="1363"/>
      <c r="AW8" s="1363"/>
      <c r="AX8" s="1363"/>
      <c r="AY8" s="1363"/>
      <c r="AZ8" s="1363"/>
      <c r="BA8" s="1363"/>
      <c r="BB8" s="1364"/>
      <c r="BC8" s="1803"/>
      <c r="BD8" s="1804"/>
      <c r="BE8" s="1804"/>
      <c r="BF8" s="1804"/>
      <c r="BG8" s="1804"/>
      <c r="BH8" s="1805"/>
      <c r="BI8" s="1806" t="s">
        <v>643</v>
      </c>
      <c r="BJ8" s="1807"/>
      <c r="BK8" s="1807"/>
      <c r="BL8" s="1807"/>
      <c r="BM8" s="1807"/>
      <c r="BN8" s="1807"/>
      <c r="BO8" s="1808"/>
      <c r="BP8" s="1766"/>
      <c r="BQ8" s="1767"/>
      <c r="BR8" s="1767"/>
      <c r="BS8" s="1767"/>
      <c r="BT8" s="1762" t="s">
        <v>644</v>
      </c>
      <c r="BU8" s="1763"/>
      <c r="BV8" s="1687"/>
      <c r="BW8" s="972"/>
      <c r="BX8" s="972"/>
      <c r="BY8" s="1688"/>
      <c r="BZ8" s="1362"/>
      <c r="CA8" s="1674"/>
      <c r="CB8" s="1675"/>
      <c r="CF8" s="80" t="s">
        <v>614</v>
      </c>
    </row>
    <row r="9" spans="1:84" ht="24.75" customHeight="1" x14ac:dyDescent="0.45">
      <c r="A9" s="1844"/>
      <c r="B9" s="1845"/>
      <c r="C9" s="1643"/>
      <c r="D9" s="1644"/>
      <c r="E9" s="1645"/>
      <c r="F9" s="1648"/>
      <c r="G9" s="1649"/>
      <c r="H9" s="1649"/>
      <c r="I9" s="1649"/>
      <c r="J9" s="1649"/>
      <c r="K9" s="1650"/>
      <c r="L9" s="1749"/>
      <c r="M9" s="1750"/>
      <c r="N9" s="1750"/>
      <c r="O9" s="1750"/>
      <c r="P9" s="1750"/>
      <c r="Q9" s="1750"/>
      <c r="R9" s="1751"/>
      <c r="S9" s="1654"/>
      <c r="T9" s="1655"/>
      <c r="U9" s="1655"/>
      <c r="V9" s="1656"/>
      <c r="W9" s="1800"/>
      <c r="X9" s="1801"/>
      <c r="Y9" s="1802"/>
      <c r="Z9" s="1658"/>
      <c r="AA9" s="973"/>
      <c r="AB9" s="973"/>
      <c r="AC9" s="1686"/>
      <c r="AD9" s="1658"/>
      <c r="AE9" s="973"/>
      <c r="AF9" s="973"/>
      <c r="AG9" s="1686"/>
      <c r="AH9" s="1755"/>
      <c r="AI9" s="1756"/>
      <c r="AJ9" s="1756"/>
      <c r="AK9" s="1756"/>
      <c r="AL9" s="1757"/>
      <c r="AM9" s="1755"/>
      <c r="AN9" s="1756"/>
      <c r="AO9" s="1756"/>
      <c r="AP9" s="1756"/>
      <c r="AQ9" s="1757"/>
      <c r="AR9" s="1589"/>
      <c r="AS9" s="1587"/>
      <c r="AT9" s="1587"/>
      <c r="AU9" s="1587"/>
      <c r="AV9" s="1587"/>
      <c r="AW9" s="1587"/>
      <c r="AX9" s="1587"/>
      <c r="AY9" s="1587"/>
      <c r="AZ9" s="1587"/>
      <c r="BA9" s="1587"/>
      <c r="BB9" s="1588"/>
      <c r="BC9" s="1788"/>
      <c r="BD9" s="1789"/>
      <c r="BE9" s="1789"/>
      <c r="BF9" s="1789"/>
      <c r="BG9" s="1789"/>
      <c r="BH9" s="1790"/>
      <c r="BI9" s="1809"/>
      <c r="BJ9" s="1810"/>
      <c r="BK9" s="1810"/>
      <c r="BL9" s="1810"/>
      <c r="BM9" s="1810"/>
      <c r="BN9" s="1810"/>
      <c r="BO9" s="1811"/>
      <c r="BP9" s="1768"/>
      <c r="BQ9" s="1764"/>
      <c r="BR9" s="1764"/>
      <c r="BS9" s="1764"/>
      <c r="BT9" s="1764"/>
      <c r="BU9" s="1765"/>
      <c r="BV9" s="1658"/>
      <c r="BW9" s="973"/>
      <c r="BX9" s="973"/>
      <c r="BY9" s="1686"/>
      <c r="BZ9" s="1669"/>
      <c r="CA9" s="1667"/>
      <c r="CB9" s="1676"/>
    </row>
    <row r="10" spans="1:84" ht="12.75" customHeight="1" x14ac:dyDescent="0.45">
      <c r="A10" s="1844"/>
      <c r="B10" s="1845"/>
      <c r="C10" s="1791"/>
      <c r="D10" s="1792"/>
      <c r="E10" s="1793"/>
      <c r="F10" s="1362"/>
      <c r="G10" s="1363"/>
      <c r="H10" s="1363"/>
      <c r="I10" s="1363"/>
      <c r="J10" s="1363"/>
      <c r="K10" s="1364"/>
      <c r="L10" s="1812"/>
      <c r="M10" s="1813"/>
      <c r="N10" s="1813"/>
      <c r="O10" s="1813"/>
      <c r="P10" s="1813"/>
      <c r="Q10" s="1813"/>
      <c r="R10" s="1814"/>
      <c r="S10" s="1794"/>
      <c r="T10" s="1795"/>
      <c r="U10" s="1795"/>
      <c r="V10" s="1796"/>
      <c r="W10" s="1797"/>
      <c r="X10" s="1798"/>
      <c r="Y10" s="1799"/>
      <c r="Z10" s="1687"/>
      <c r="AA10" s="972"/>
      <c r="AB10" s="972"/>
      <c r="AC10" s="1688"/>
      <c r="AD10" s="1687"/>
      <c r="AE10" s="972"/>
      <c r="AF10" s="972"/>
      <c r="AG10" s="1688"/>
      <c r="AH10" s="1815"/>
      <c r="AI10" s="1816"/>
      <c r="AJ10" s="1816"/>
      <c r="AK10" s="1816"/>
      <c r="AL10" s="1817"/>
      <c r="AM10" s="1815"/>
      <c r="AN10" s="1816"/>
      <c r="AO10" s="1816"/>
      <c r="AP10" s="1816"/>
      <c r="AQ10" s="1817"/>
      <c r="AR10" s="1362"/>
      <c r="AS10" s="1363"/>
      <c r="AT10" s="1363"/>
      <c r="AU10" s="1363"/>
      <c r="AV10" s="1363"/>
      <c r="AW10" s="1363"/>
      <c r="AX10" s="1363"/>
      <c r="AY10" s="1363"/>
      <c r="AZ10" s="1363"/>
      <c r="BA10" s="1363"/>
      <c r="BB10" s="1364"/>
      <c r="BC10" s="1803"/>
      <c r="BD10" s="1804"/>
      <c r="BE10" s="1804"/>
      <c r="BF10" s="1804"/>
      <c r="BG10" s="1804"/>
      <c r="BH10" s="1805"/>
      <c r="BI10" s="1806" t="s">
        <v>643</v>
      </c>
      <c r="BJ10" s="1807"/>
      <c r="BK10" s="1807"/>
      <c r="BL10" s="1807"/>
      <c r="BM10" s="1807"/>
      <c r="BN10" s="1807"/>
      <c r="BO10" s="1808"/>
      <c r="BP10" s="1758"/>
      <c r="BQ10" s="1759"/>
      <c r="BR10" s="1759"/>
      <c r="BS10" s="1759"/>
      <c r="BT10" s="1762" t="s">
        <v>644</v>
      </c>
      <c r="BU10" s="1763"/>
      <c r="BV10" s="1687"/>
      <c r="BW10" s="972"/>
      <c r="BX10" s="972"/>
      <c r="BY10" s="1688"/>
      <c r="BZ10" s="1362"/>
      <c r="CA10" s="1674"/>
      <c r="CB10" s="1675"/>
      <c r="CF10" s="142" t="s">
        <v>76</v>
      </c>
    </row>
    <row r="11" spans="1:84" ht="24.75" customHeight="1" x14ac:dyDescent="0.45">
      <c r="A11" s="1844"/>
      <c r="B11" s="1845"/>
      <c r="C11" s="1643"/>
      <c r="D11" s="1644"/>
      <c r="E11" s="1645"/>
      <c r="F11" s="1648"/>
      <c r="G11" s="1649"/>
      <c r="H11" s="1649"/>
      <c r="I11" s="1649"/>
      <c r="J11" s="1649"/>
      <c r="K11" s="1650"/>
      <c r="L11" s="1749"/>
      <c r="M11" s="1750"/>
      <c r="N11" s="1750"/>
      <c r="O11" s="1750"/>
      <c r="P11" s="1750"/>
      <c r="Q11" s="1750"/>
      <c r="R11" s="1751"/>
      <c r="S11" s="1654"/>
      <c r="T11" s="1655"/>
      <c r="U11" s="1655"/>
      <c r="V11" s="1656"/>
      <c r="W11" s="1800"/>
      <c r="X11" s="1801"/>
      <c r="Y11" s="1802"/>
      <c r="Z11" s="1658"/>
      <c r="AA11" s="973"/>
      <c r="AB11" s="973"/>
      <c r="AC11" s="1686"/>
      <c r="AD11" s="1658"/>
      <c r="AE11" s="973"/>
      <c r="AF11" s="973"/>
      <c r="AG11" s="1686"/>
      <c r="AH11" s="1755"/>
      <c r="AI11" s="1756"/>
      <c r="AJ11" s="1756"/>
      <c r="AK11" s="1756"/>
      <c r="AL11" s="1757"/>
      <c r="AM11" s="1755"/>
      <c r="AN11" s="1756"/>
      <c r="AO11" s="1756"/>
      <c r="AP11" s="1756"/>
      <c r="AQ11" s="1757"/>
      <c r="AR11" s="1589"/>
      <c r="AS11" s="1587"/>
      <c r="AT11" s="1587"/>
      <c r="AU11" s="1587"/>
      <c r="AV11" s="1587"/>
      <c r="AW11" s="1587"/>
      <c r="AX11" s="1587"/>
      <c r="AY11" s="1587"/>
      <c r="AZ11" s="1587"/>
      <c r="BA11" s="1587"/>
      <c r="BB11" s="1588"/>
      <c r="BC11" s="1788"/>
      <c r="BD11" s="1789"/>
      <c r="BE11" s="1789"/>
      <c r="BF11" s="1789"/>
      <c r="BG11" s="1789"/>
      <c r="BH11" s="1790"/>
      <c r="BI11" s="1809"/>
      <c r="BJ11" s="1810"/>
      <c r="BK11" s="1810"/>
      <c r="BL11" s="1810"/>
      <c r="BM11" s="1810"/>
      <c r="BN11" s="1810"/>
      <c r="BO11" s="1811"/>
      <c r="BP11" s="1760"/>
      <c r="BQ11" s="1761"/>
      <c r="BR11" s="1761"/>
      <c r="BS11" s="1761"/>
      <c r="BT11" s="1764"/>
      <c r="BU11" s="1765"/>
      <c r="BV11" s="1658"/>
      <c r="BW11" s="973"/>
      <c r="BX11" s="973"/>
      <c r="BY11" s="1686"/>
      <c r="BZ11" s="1648"/>
      <c r="CA11" s="1649"/>
      <c r="CB11" s="1676"/>
    </row>
    <row r="12" spans="1:84" ht="12.75" customHeight="1" x14ac:dyDescent="0.45">
      <c r="A12" s="1844"/>
      <c r="B12" s="1845"/>
      <c r="C12" s="1791"/>
      <c r="D12" s="1792"/>
      <c r="E12" s="1793"/>
      <c r="F12" s="1362"/>
      <c r="G12" s="1363"/>
      <c r="H12" s="1363"/>
      <c r="I12" s="1363"/>
      <c r="J12" s="1363"/>
      <c r="K12" s="1364"/>
      <c r="L12" s="1812"/>
      <c r="M12" s="1813"/>
      <c r="N12" s="1813"/>
      <c r="O12" s="1813"/>
      <c r="P12" s="1813"/>
      <c r="Q12" s="1813"/>
      <c r="R12" s="1814"/>
      <c r="S12" s="1794"/>
      <c r="T12" s="1795"/>
      <c r="U12" s="1795"/>
      <c r="V12" s="1796"/>
      <c r="W12" s="1797"/>
      <c r="X12" s="1798"/>
      <c r="Y12" s="1799"/>
      <c r="Z12" s="1687"/>
      <c r="AA12" s="972"/>
      <c r="AB12" s="972"/>
      <c r="AC12" s="1688"/>
      <c r="AD12" s="1687"/>
      <c r="AE12" s="972"/>
      <c r="AF12" s="972"/>
      <c r="AG12" s="1688"/>
      <c r="AH12" s="1818"/>
      <c r="AI12" s="1819"/>
      <c r="AJ12" s="1819"/>
      <c r="AK12" s="1819"/>
      <c r="AL12" s="1820"/>
      <c r="AM12" s="1815"/>
      <c r="AN12" s="1816"/>
      <c r="AO12" s="1816"/>
      <c r="AP12" s="1816"/>
      <c r="AQ12" s="1817"/>
      <c r="AR12" s="1362"/>
      <c r="AS12" s="1363"/>
      <c r="AT12" s="1363"/>
      <c r="AU12" s="1363"/>
      <c r="AV12" s="1363"/>
      <c r="AW12" s="1363"/>
      <c r="AX12" s="1363"/>
      <c r="AY12" s="1363"/>
      <c r="AZ12" s="1363"/>
      <c r="BA12" s="1363"/>
      <c r="BB12" s="1364"/>
      <c r="BC12" s="1803"/>
      <c r="BD12" s="1804"/>
      <c r="BE12" s="1804"/>
      <c r="BF12" s="1804"/>
      <c r="BG12" s="1804"/>
      <c r="BH12" s="1805"/>
      <c r="BI12" s="1806" t="s">
        <v>643</v>
      </c>
      <c r="BJ12" s="1807"/>
      <c r="BK12" s="1807"/>
      <c r="BL12" s="1807"/>
      <c r="BM12" s="1807"/>
      <c r="BN12" s="1807"/>
      <c r="BO12" s="1808"/>
      <c r="BP12" s="1758"/>
      <c r="BQ12" s="1759"/>
      <c r="BR12" s="1759"/>
      <c r="BS12" s="1759"/>
      <c r="BT12" s="1762" t="s">
        <v>644</v>
      </c>
      <c r="BU12" s="1763"/>
      <c r="BV12" s="1687"/>
      <c r="BW12" s="972"/>
      <c r="BX12" s="972"/>
      <c r="BY12" s="1688"/>
      <c r="BZ12" s="1646"/>
      <c r="CA12" s="1647"/>
      <c r="CB12" s="1670"/>
      <c r="CF12" s="80" t="s">
        <v>615</v>
      </c>
    </row>
    <row r="13" spans="1:84" ht="24.75" customHeight="1" x14ac:dyDescent="0.45">
      <c r="A13" s="1844"/>
      <c r="B13" s="1845"/>
      <c r="C13" s="1643"/>
      <c r="D13" s="1644"/>
      <c r="E13" s="1645"/>
      <c r="F13" s="1648"/>
      <c r="G13" s="1649"/>
      <c r="H13" s="1649"/>
      <c r="I13" s="1649"/>
      <c r="J13" s="1649"/>
      <c r="K13" s="1650"/>
      <c r="L13" s="1749"/>
      <c r="M13" s="1750"/>
      <c r="N13" s="1750"/>
      <c r="O13" s="1750"/>
      <c r="P13" s="1750"/>
      <c r="Q13" s="1750"/>
      <c r="R13" s="1751"/>
      <c r="S13" s="1654"/>
      <c r="T13" s="1655"/>
      <c r="U13" s="1655"/>
      <c r="V13" s="1656"/>
      <c r="W13" s="1800"/>
      <c r="X13" s="1801"/>
      <c r="Y13" s="1802"/>
      <c r="Z13" s="1658"/>
      <c r="AA13" s="973"/>
      <c r="AB13" s="973"/>
      <c r="AC13" s="1686"/>
      <c r="AD13" s="1658"/>
      <c r="AE13" s="973"/>
      <c r="AF13" s="973"/>
      <c r="AG13" s="1686"/>
      <c r="AH13" s="1821"/>
      <c r="AI13" s="1822"/>
      <c r="AJ13" s="1822"/>
      <c r="AK13" s="1822"/>
      <c r="AL13" s="1823"/>
      <c r="AM13" s="1755"/>
      <c r="AN13" s="1756"/>
      <c r="AO13" s="1756"/>
      <c r="AP13" s="1756"/>
      <c r="AQ13" s="1757"/>
      <c r="AR13" s="1589"/>
      <c r="AS13" s="1587"/>
      <c r="AT13" s="1587"/>
      <c r="AU13" s="1587"/>
      <c r="AV13" s="1587"/>
      <c r="AW13" s="1587"/>
      <c r="AX13" s="1587"/>
      <c r="AY13" s="1587"/>
      <c r="AZ13" s="1587"/>
      <c r="BA13" s="1587"/>
      <c r="BB13" s="1588"/>
      <c r="BC13" s="1788"/>
      <c r="BD13" s="1789"/>
      <c r="BE13" s="1789"/>
      <c r="BF13" s="1789"/>
      <c r="BG13" s="1789"/>
      <c r="BH13" s="1790"/>
      <c r="BI13" s="1809"/>
      <c r="BJ13" s="1810"/>
      <c r="BK13" s="1810"/>
      <c r="BL13" s="1810"/>
      <c r="BM13" s="1810"/>
      <c r="BN13" s="1810"/>
      <c r="BO13" s="1811"/>
      <c r="BP13" s="1760"/>
      <c r="BQ13" s="1761"/>
      <c r="BR13" s="1761"/>
      <c r="BS13" s="1761"/>
      <c r="BT13" s="1764"/>
      <c r="BU13" s="1765"/>
      <c r="BV13" s="1658"/>
      <c r="BW13" s="973"/>
      <c r="BX13" s="973"/>
      <c r="BY13" s="1686"/>
      <c r="BZ13" s="1589"/>
      <c r="CA13" s="1587"/>
      <c r="CB13" s="1671"/>
      <c r="CF13" s="80" t="s">
        <v>616</v>
      </c>
    </row>
    <row r="14" spans="1:84" ht="12.75" customHeight="1" x14ac:dyDescent="0.45">
      <c r="A14" s="1844"/>
      <c r="B14" s="1845"/>
      <c r="C14" s="1791"/>
      <c r="D14" s="1792"/>
      <c r="E14" s="1793"/>
      <c r="F14" s="1362"/>
      <c r="G14" s="1363"/>
      <c r="H14" s="1363"/>
      <c r="I14" s="1363"/>
      <c r="J14" s="1363"/>
      <c r="K14" s="1364"/>
      <c r="L14" s="1812"/>
      <c r="M14" s="1813"/>
      <c r="N14" s="1813"/>
      <c r="O14" s="1813"/>
      <c r="P14" s="1813"/>
      <c r="Q14" s="1813"/>
      <c r="R14" s="1814"/>
      <c r="S14" s="1794"/>
      <c r="T14" s="1795"/>
      <c r="U14" s="1795"/>
      <c r="V14" s="1796"/>
      <c r="W14" s="1797"/>
      <c r="X14" s="1798"/>
      <c r="Y14" s="1799"/>
      <c r="Z14" s="1687"/>
      <c r="AA14" s="972"/>
      <c r="AB14" s="972"/>
      <c r="AC14" s="1688"/>
      <c r="AD14" s="1687"/>
      <c r="AE14" s="972"/>
      <c r="AF14" s="972"/>
      <c r="AG14" s="1688"/>
      <c r="AH14" s="1815"/>
      <c r="AI14" s="1816"/>
      <c r="AJ14" s="1816"/>
      <c r="AK14" s="1816"/>
      <c r="AL14" s="1817"/>
      <c r="AM14" s="1815"/>
      <c r="AN14" s="1816"/>
      <c r="AO14" s="1816"/>
      <c r="AP14" s="1816"/>
      <c r="AQ14" s="1817"/>
      <c r="AR14" s="1362"/>
      <c r="AS14" s="1363"/>
      <c r="AT14" s="1363"/>
      <c r="AU14" s="1363"/>
      <c r="AV14" s="1363"/>
      <c r="AW14" s="1363"/>
      <c r="AX14" s="1363"/>
      <c r="AY14" s="1363"/>
      <c r="AZ14" s="1363"/>
      <c r="BA14" s="1363"/>
      <c r="BB14" s="1364"/>
      <c r="BC14" s="1803"/>
      <c r="BD14" s="1804"/>
      <c r="BE14" s="1804"/>
      <c r="BF14" s="1804"/>
      <c r="BG14" s="1804"/>
      <c r="BH14" s="1805"/>
      <c r="BI14" s="1806" t="s">
        <v>643</v>
      </c>
      <c r="BJ14" s="1807"/>
      <c r="BK14" s="1807"/>
      <c r="BL14" s="1807"/>
      <c r="BM14" s="1807"/>
      <c r="BN14" s="1807"/>
      <c r="BO14" s="1808"/>
      <c r="BP14" s="1758"/>
      <c r="BQ14" s="1759"/>
      <c r="BR14" s="1759"/>
      <c r="BS14" s="1759"/>
      <c r="BT14" s="1762" t="s">
        <v>644</v>
      </c>
      <c r="BU14" s="1763"/>
      <c r="BV14" s="1687"/>
      <c r="BW14" s="972"/>
      <c r="BX14" s="972"/>
      <c r="BY14" s="1688"/>
      <c r="BZ14" s="1646"/>
      <c r="CA14" s="1647"/>
      <c r="CB14" s="1670"/>
      <c r="CF14" s="80" t="s">
        <v>617</v>
      </c>
    </row>
    <row r="15" spans="1:84" ht="24.75" customHeight="1" x14ac:dyDescent="0.45">
      <c r="A15" s="1844"/>
      <c r="B15" s="1845"/>
      <c r="C15" s="1643"/>
      <c r="D15" s="1644"/>
      <c r="E15" s="1645"/>
      <c r="F15" s="1648"/>
      <c r="G15" s="1649"/>
      <c r="H15" s="1649"/>
      <c r="I15" s="1649"/>
      <c r="J15" s="1649"/>
      <c r="K15" s="1650"/>
      <c r="L15" s="1749"/>
      <c r="M15" s="1750"/>
      <c r="N15" s="1750"/>
      <c r="O15" s="1750"/>
      <c r="P15" s="1750"/>
      <c r="Q15" s="1750"/>
      <c r="R15" s="1751"/>
      <c r="S15" s="1654"/>
      <c r="T15" s="1655"/>
      <c r="U15" s="1655"/>
      <c r="V15" s="1656"/>
      <c r="W15" s="1800"/>
      <c r="X15" s="1801"/>
      <c r="Y15" s="1802"/>
      <c r="Z15" s="1658"/>
      <c r="AA15" s="973"/>
      <c r="AB15" s="973"/>
      <c r="AC15" s="1686"/>
      <c r="AD15" s="1658"/>
      <c r="AE15" s="973"/>
      <c r="AF15" s="973"/>
      <c r="AG15" s="1686"/>
      <c r="AH15" s="1755"/>
      <c r="AI15" s="1756"/>
      <c r="AJ15" s="1756"/>
      <c r="AK15" s="1756"/>
      <c r="AL15" s="1757"/>
      <c r="AM15" s="1755"/>
      <c r="AN15" s="1756"/>
      <c r="AO15" s="1756"/>
      <c r="AP15" s="1756"/>
      <c r="AQ15" s="1757"/>
      <c r="AR15" s="1589"/>
      <c r="AS15" s="1587"/>
      <c r="AT15" s="1587"/>
      <c r="AU15" s="1587"/>
      <c r="AV15" s="1587"/>
      <c r="AW15" s="1587"/>
      <c r="AX15" s="1587"/>
      <c r="AY15" s="1587"/>
      <c r="AZ15" s="1587"/>
      <c r="BA15" s="1587"/>
      <c r="BB15" s="1588"/>
      <c r="BC15" s="1788"/>
      <c r="BD15" s="1789"/>
      <c r="BE15" s="1789"/>
      <c r="BF15" s="1789"/>
      <c r="BG15" s="1789"/>
      <c r="BH15" s="1790"/>
      <c r="BI15" s="1809"/>
      <c r="BJ15" s="1810"/>
      <c r="BK15" s="1810"/>
      <c r="BL15" s="1810"/>
      <c r="BM15" s="1810"/>
      <c r="BN15" s="1810"/>
      <c r="BO15" s="1811"/>
      <c r="BP15" s="1760"/>
      <c r="BQ15" s="1761"/>
      <c r="BR15" s="1761"/>
      <c r="BS15" s="1761"/>
      <c r="BT15" s="1764"/>
      <c r="BU15" s="1765"/>
      <c r="BV15" s="1658"/>
      <c r="BW15" s="973"/>
      <c r="BX15" s="973"/>
      <c r="BY15" s="1686"/>
      <c r="BZ15" s="1589"/>
      <c r="CA15" s="1587"/>
      <c r="CB15" s="1671"/>
    </row>
    <row r="16" spans="1:84" ht="12.75" customHeight="1" x14ac:dyDescent="0.45">
      <c r="A16" s="1844"/>
      <c r="B16" s="1845"/>
      <c r="C16" s="1791"/>
      <c r="D16" s="1792"/>
      <c r="E16" s="1793"/>
      <c r="F16" s="1362"/>
      <c r="G16" s="1363"/>
      <c r="H16" s="1363"/>
      <c r="I16" s="1363"/>
      <c r="J16" s="1363"/>
      <c r="K16" s="1364"/>
      <c r="L16" s="1812"/>
      <c r="M16" s="1813"/>
      <c r="N16" s="1813"/>
      <c r="O16" s="1813"/>
      <c r="P16" s="1813"/>
      <c r="Q16" s="1813"/>
      <c r="R16" s="1814"/>
      <c r="S16" s="1794"/>
      <c r="T16" s="1795"/>
      <c r="U16" s="1795"/>
      <c r="V16" s="1796"/>
      <c r="W16" s="1797"/>
      <c r="X16" s="1798"/>
      <c r="Y16" s="1799"/>
      <c r="Z16" s="1687"/>
      <c r="AA16" s="972"/>
      <c r="AB16" s="972"/>
      <c r="AC16" s="1688"/>
      <c r="AD16" s="1687"/>
      <c r="AE16" s="972"/>
      <c r="AF16" s="972"/>
      <c r="AG16" s="1688"/>
      <c r="AH16" s="1815"/>
      <c r="AI16" s="1816"/>
      <c r="AJ16" s="1816"/>
      <c r="AK16" s="1816"/>
      <c r="AL16" s="1817"/>
      <c r="AM16" s="1815"/>
      <c r="AN16" s="1816"/>
      <c r="AO16" s="1816"/>
      <c r="AP16" s="1816"/>
      <c r="AQ16" s="1817"/>
      <c r="AR16" s="1362"/>
      <c r="AS16" s="1363"/>
      <c r="AT16" s="1363"/>
      <c r="AU16" s="1363"/>
      <c r="AV16" s="1363"/>
      <c r="AW16" s="1363"/>
      <c r="AX16" s="1363"/>
      <c r="AY16" s="1363"/>
      <c r="AZ16" s="1363"/>
      <c r="BA16" s="1363"/>
      <c r="BB16" s="1364"/>
      <c r="BC16" s="1803"/>
      <c r="BD16" s="1804"/>
      <c r="BE16" s="1804"/>
      <c r="BF16" s="1804"/>
      <c r="BG16" s="1804"/>
      <c r="BH16" s="1805"/>
      <c r="BI16" s="1806" t="s">
        <v>643</v>
      </c>
      <c r="BJ16" s="1807"/>
      <c r="BK16" s="1807"/>
      <c r="BL16" s="1807"/>
      <c r="BM16" s="1807"/>
      <c r="BN16" s="1807"/>
      <c r="BO16" s="1808"/>
      <c r="BP16" s="1758"/>
      <c r="BQ16" s="1759"/>
      <c r="BR16" s="1759"/>
      <c r="BS16" s="1759"/>
      <c r="BT16" s="1762" t="s">
        <v>644</v>
      </c>
      <c r="BU16" s="1763"/>
      <c r="BV16" s="1687"/>
      <c r="BW16" s="972"/>
      <c r="BX16" s="972"/>
      <c r="BY16" s="1688"/>
      <c r="BZ16" s="1362"/>
      <c r="CA16" s="1672"/>
      <c r="CB16" s="1673"/>
    </row>
    <row r="17" spans="1:80" ht="24.75" customHeight="1" x14ac:dyDescent="0.45">
      <c r="A17" s="1844"/>
      <c r="B17" s="1845"/>
      <c r="C17" s="1643"/>
      <c r="D17" s="1644"/>
      <c r="E17" s="1645"/>
      <c r="F17" s="1648"/>
      <c r="G17" s="1649"/>
      <c r="H17" s="1649"/>
      <c r="I17" s="1649"/>
      <c r="J17" s="1649"/>
      <c r="K17" s="1650"/>
      <c r="L17" s="1749"/>
      <c r="M17" s="1750"/>
      <c r="N17" s="1750"/>
      <c r="O17" s="1750"/>
      <c r="P17" s="1750"/>
      <c r="Q17" s="1750"/>
      <c r="R17" s="1751"/>
      <c r="S17" s="1654"/>
      <c r="T17" s="1655"/>
      <c r="U17" s="1655"/>
      <c r="V17" s="1656"/>
      <c r="W17" s="1800"/>
      <c r="X17" s="1801"/>
      <c r="Y17" s="1802"/>
      <c r="Z17" s="1658"/>
      <c r="AA17" s="973"/>
      <c r="AB17" s="973"/>
      <c r="AC17" s="1686"/>
      <c r="AD17" s="1658"/>
      <c r="AE17" s="973"/>
      <c r="AF17" s="973"/>
      <c r="AG17" s="1686"/>
      <c r="AH17" s="1755"/>
      <c r="AI17" s="1756"/>
      <c r="AJ17" s="1756"/>
      <c r="AK17" s="1756"/>
      <c r="AL17" s="1757"/>
      <c r="AM17" s="1755"/>
      <c r="AN17" s="1756"/>
      <c r="AO17" s="1756"/>
      <c r="AP17" s="1756"/>
      <c r="AQ17" s="1757"/>
      <c r="AR17" s="1589"/>
      <c r="AS17" s="1587"/>
      <c r="AT17" s="1587"/>
      <c r="AU17" s="1587"/>
      <c r="AV17" s="1587"/>
      <c r="AW17" s="1587"/>
      <c r="AX17" s="1587"/>
      <c r="AY17" s="1587"/>
      <c r="AZ17" s="1587"/>
      <c r="BA17" s="1587"/>
      <c r="BB17" s="1588"/>
      <c r="BC17" s="1788"/>
      <c r="BD17" s="1789"/>
      <c r="BE17" s="1789"/>
      <c r="BF17" s="1789"/>
      <c r="BG17" s="1789"/>
      <c r="BH17" s="1790"/>
      <c r="BI17" s="1809"/>
      <c r="BJ17" s="1810"/>
      <c r="BK17" s="1810"/>
      <c r="BL17" s="1810"/>
      <c r="BM17" s="1810"/>
      <c r="BN17" s="1810"/>
      <c r="BO17" s="1811"/>
      <c r="BP17" s="1760"/>
      <c r="BQ17" s="1761"/>
      <c r="BR17" s="1761"/>
      <c r="BS17" s="1761"/>
      <c r="BT17" s="1764"/>
      <c r="BU17" s="1765"/>
      <c r="BV17" s="1658"/>
      <c r="BW17" s="973"/>
      <c r="BX17" s="973"/>
      <c r="BY17" s="1686"/>
      <c r="BZ17" s="1669"/>
      <c r="CA17" s="1667"/>
      <c r="CB17" s="1668"/>
    </row>
    <row r="18" spans="1:80" ht="12.75" customHeight="1" x14ac:dyDescent="0.45">
      <c r="A18" s="1844"/>
      <c r="B18" s="1845"/>
      <c r="C18" s="1791"/>
      <c r="D18" s="1792"/>
      <c r="E18" s="1793"/>
      <c r="F18" s="1362"/>
      <c r="G18" s="1363"/>
      <c r="H18" s="1363"/>
      <c r="I18" s="1363"/>
      <c r="J18" s="1363"/>
      <c r="K18" s="1364"/>
      <c r="L18" s="1812"/>
      <c r="M18" s="1813"/>
      <c r="N18" s="1813"/>
      <c r="O18" s="1813"/>
      <c r="P18" s="1813"/>
      <c r="Q18" s="1813"/>
      <c r="R18" s="1814"/>
      <c r="S18" s="1794"/>
      <c r="T18" s="1795"/>
      <c r="U18" s="1795"/>
      <c r="V18" s="1796"/>
      <c r="W18" s="1797"/>
      <c r="X18" s="1798"/>
      <c r="Y18" s="1799"/>
      <c r="Z18" s="1687"/>
      <c r="AA18" s="972"/>
      <c r="AB18" s="972"/>
      <c r="AC18" s="1688"/>
      <c r="AD18" s="1687"/>
      <c r="AE18" s="972"/>
      <c r="AF18" s="972"/>
      <c r="AG18" s="1688"/>
      <c r="AH18" s="1815"/>
      <c r="AI18" s="1816"/>
      <c r="AJ18" s="1816"/>
      <c r="AK18" s="1816"/>
      <c r="AL18" s="1817"/>
      <c r="AM18" s="1815"/>
      <c r="AN18" s="1816"/>
      <c r="AO18" s="1816"/>
      <c r="AP18" s="1816"/>
      <c r="AQ18" s="1817"/>
      <c r="AR18" s="1362"/>
      <c r="AS18" s="1363"/>
      <c r="AT18" s="1363"/>
      <c r="AU18" s="1363"/>
      <c r="AV18" s="1363"/>
      <c r="AW18" s="1363"/>
      <c r="AX18" s="1363"/>
      <c r="AY18" s="1363"/>
      <c r="AZ18" s="1363"/>
      <c r="BA18" s="1363"/>
      <c r="BB18" s="1364"/>
      <c r="BC18" s="1803"/>
      <c r="BD18" s="1804"/>
      <c r="BE18" s="1804"/>
      <c r="BF18" s="1804"/>
      <c r="BG18" s="1804"/>
      <c r="BH18" s="1805"/>
      <c r="BI18" s="1806" t="s">
        <v>645</v>
      </c>
      <c r="BJ18" s="1807"/>
      <c r="BK18" s="1807"/>
      <c r="BL18" s="1807"/>
      <c r="BM18" s="1807"/>
      <c r="BN18" s="1807"/>
      <c r="BO18" s="1808"/>
      <c r="BP18" s="1758"/>
      <c r="BQ18" s="1759"/>
      <c r="BR18" s="1759"/>
      <c r="BS18" s="1759"/>
      <c r="BT18" s="1762" t="s">
        <v>644</v>
      </c>
      <c r="BU18" s="1763"/>
      <c r="BV18" s="1687"/>
      <c r="BW18" s="972"/>
      <c r="BX18" s="972"/>
      <c r="BY18" s="1688"/>
      <c r="BZ18" s="1362"/>
      <c r="CA18" s="1672"/>
      <c r="CB18" s="1673"/>
    </row>
    <row r="19" spans="1:80" ht="24.75" customHeight="1" x14ac:dyDescent="0.45">
      <c r="A19" s="1846"/>
      <c r="B19" s="1847"/>
      <c r="C19" s="1848"/>
      <c r="D19" s="1849"/>
      <c r="E19" s="1850"/>
      <c r="F19" s="1677"/>
      <c r="G19" s="1678"/>
      <c r="H19" s="1678"/>
      <c r="I19" s="1678"/>
      <c r="J19" s="1678"/>
      <c r="K19" s="1851"/>
      <c r="L19" s="1830"/>
      <c r="M19" s="1831"/>
      <c r="N19" s="1831"/>
      <c r="O19" s="1831"/>
      <c r="P19" s="1831"/>
      <c r="Q19" s="1831"/>
      <c r="R19" s="1832"/>
      <c r="S19" s="1824"/>
      <c r="T19" s="1825"/>
      <c r="U19" s="1825"/>
      <c r="V19" s="1826"/>
      <c r="W19" s="1827"/>
      <c r="X19" s="1828"/>
      <c r="Y19" s="1829"/>
      <c r="Z19" s="1286"/>
      <c r="AA19" s="1287"/>
      <c r="AB19" s="1287"/>
      <c r="AC19" s="1288"/>
      <c r="AD19" s="1286"/>
      <c r="AE19" s="1287"/>
      <c r="AF19" s="1287"/>
      <c r="AG19" s="1288"/>
      <c r="AH19" s="1833"/>
      <c r="AI19" s="1834"/>
      <c r="AJ19" s="1834"/>
      <c r="AK19" s="1834"/>
      <c r="AL19" s="1835"/>
      <c r="AM19" s="1833"/>
      <c r="AN19" s="1834"/>
      <c r="AO19" s="1834"/>
      <c r="AP19" s="1834"/>
      <c r="AQ19" s="1835"/>
      <c r="AR19" s="1273"/>
      <c r="AS19" s="1274"/>
      <c r="AT19" s="1274"/>
      <c r="AU19" s="1274"/>
      <c r="AV19" s="1274"/>
      <c r="AW19" s="1274"/>
      <c r="AX19" s="1274"/>
      <c r="AY19" s="1274"/>
      <c r="AZ19" s="1274"/>
      <c r="BA19" s="1274"/>
      <c r="BB19" s="1275"/>
      <c r="BC19" s="1839"/>
      <c r="BD19" s="1840"/>
      <c r="BE19" s="1840"/>
      <c r="BF19" s="1840"/>
      <c r="BG19" s="1840"/>
      <c r="BH19" s="1841"/>
      <c r="BI19" s="1836"/>
      <c r="BJ19" s="1837"/>
      <c r="BK19" s="1837"/>
      <c r="BL19" s="1837"/>
      <c r="BM19" s="1837"/>
      <c r="BN19" s="1837"/>
      <c r="BO19" s="1838"/>
      <c r="BP19" s="1998"/>
      <c r="BQ19" s="1999"/>
      <c r="BR19" s="1999"/>
      <c r="BS19" s="1999"/>
      <c r="BT19" s="2000"/>
      <c r="BU19" s="2001"/>
      <c r="BV19" s="1286"/>
      <c r="BW19" s="1287"/>
      <c r="BX19" s="1287"/>
      <c r="BY19" s="1288"/>
      <c r="BZ19" s="1677"/>
      <c r="CA19" s="1678"/>
      <c r="CB19" s="1679"/>
    </row>
    <row r="20" spans="1:80" ht="18.75" customHeight="1" x14ac:dyDescent="0.45">
      <c r="A20" s="1941" t="s">
        <v>235</v>
      </c>
      <c r="B20" s="1942"/>
      <c r="C20" s="1866" t="s">
        <v>628</v>
      </c>
      <c r="D20" s="1867"/>
      <c r="E20" s="1868"/>
      <c r="F20" s="1869" t="s">
        <v>242</v>
      </c>
      <c r="G20" s="1870"/>
      <c r="H20" s="1870"/>
      <c r="I20" s="1870"/>
      <c r="J20" s="1870"/>
      <c r="K20" s="1871"/>
      <c r="L20" s="1945" t="s">
        <v>243</v>
      </c>
      <c r="M20" s="1946"/>
      <c r="N20" s="1946"/>
      <c r="O20" s="1946"/>
      <c r="P20" s="1946"/>
      <c r="Q20" s="1946"/>
      <c r="R20" s="1947"/>
      <c r="S20" s="1954" t="s">
        <v>585</v>
      </c>
      <c r="T20" s="1955"/>
      <c r="U20" s="1955"/>
      <c r="V20" s="1956"/>
      <c r="W20" s="147"/>
      <c r="X20" s="148"/>
      <c r="Y20" s="149"/>
      <c r="Z20" s="1378" t="s">
        <v>229</v>
      </c>
      <c r="AA20" s="1379"/>
      <c r="AB20" s="1379"/>
      <c r="AC20" s="1380"/>
      <c r="AD20" s="147"/>
      <c r="AE20" s="150"/>
      <c r="AF20" s="148"/>
      <c r="AG20" s="149"/>
      <c r="AH20" s="1879" t="s">
        <v>586</v>
      </c>
      <c r="AI20" s="1485"/>
      <c r="AJ20" s="1485"/>
      <c r="AK20" s="1485"/>
      <c r="AL20" s="1417"/>
      <c r="AM20" s="1879" t="s">
        <v>587</v>
      </c>
      <c r="AN20" s="1485"/>
      <c r="AO20" s="1485"/>
      <c r="AP20" s="1485"/>
      <c r="AQ20" s="1417"/>
      <c r="AR20" s="1876" t="s">
        <v>588</v>
      </c>
      <c r="AS20" s="1877"/>
      <c r="AT20" s="1877"/>
      <c r="AU20" s="1877"/>
      <c r="AV20" s="1877"/>
      <c r="AW20" s="1877"/>
      <c r="AX20" s="1877"/>
      <c r="AY20" s="1877"/>
      <c r="AZ20" s="1877"/>
      <c r="BA20" s="1877"/>
      <c r="BB20" s="1878"/>
      <c r="BC20" s="1864" t="s">
        <v>589</v>
      </c>
      <c r="BD20" s="1864"/>
      <c r="BE20" s="1864"/>
      <c r="BF20" s="1864"/>
      <c r="BG20" s="1864"/>
      <c r="BH20" s="1864"/>
      <c r="BI20" s="1864"/>
      <c r="BJ20" s="1864"/>
      <c r="BK20" s="1864"/>
      <c r="BL20" s="1864"/>
      <c r="BM20" s="1864"/>
      <c r="BN20" s="1864"/>
      <c r="BO20" s="1864"/>
      <c r="BP20" s="1864"/>
      <c r="BQ20" s="1864"/>
      <c r="BR20" s="1864"/>
      <c r="BS20" s="1864"/>
      <c r="BT20" s="1864"/>
      <c r="BU20" s="1865"/>
      <c r="BV20" s="1680" t="s">
        <v>236</v>
      </c>
      <c r="BW20" s="1681"/>
      <c r="BX20" s="1681"/>
      <c r="BY20" s="1681"/>
      <c r="BZ20" s="1681"/>
      <c r="CA20" s="1681"/>
      <c r="CB20" s="1682"/>
    </row>
    <row r="21" spans="1:80" ht="18.75" customHeight="1" x14ac:dyDescent="0.45">
      <c r="A21" s="1941"/>
      <c r="B21" s="1942"/>
      <c r="C21" s="1697"/>
      <c r="D21" s="1698"/>
      <c r="E21" s="1699"/>
      <c r="F21" s="1872"/>
      <c r="G21" s="1873"/>
      <c r="H21" s="1873"/>
      <c r="I21" s="1873"/>
      <c r="J21" s="1873"/>
      <c r="K21" s="1874"/>
      <c r="L21" s="1948"/>
      <c r="M21" s="1949"/>
      <c r="N21" s="1949"/>
      <c r="O21" s="1949"/>
      <c r="P21" s="1949"/>
      <c r="Q21" s="1949"/>
      <c r="R21" s="1950"/>
      <c r="S21" s="1710"/>
      <c r="T21" s="1711"/>
      <c r="U21" s="1711"/>
      <c r="V21" s="1712"/>
      <c r="W21" s="151"/>
      <c r="X21" s="152"/>
      <c r="Y21" s="153"/>
      <c r="Z21" s="1384"/>
      <c r="AA21" s="1385"/>
      <c r="AB21" s="1385"/>
      <c r="AC21" s="1386"/>
      <c r="AD21" s="151"/>
      <c r="AE21" s="154"/>
      <c r="AF21" s="152"/>
      <c r="AG21" s="153"/>
      <c r="AH21" s="1718"/>
      <c r="AI21" s="1211"/>
      <c r="AJ21" s="1211"/>
      <c r="AK21" s="1211"/>
      <c r="AL21" s="1719"/>
      <c r="AM21" s="1718"/>
      <c r="AN21" s="1211"/>
      <c r="AO21" s="1211"/>
      <c r="AP21" s="1211"/>
      <c r="AQ21" s="1719"/>
      <c r="AR21" s="1725"/>
      <c r="AS21" s="1726"/>
      <c r="AT21" s="1726"/>
      <c r="AU21" s="1726"/>
      <c r="AV21" s="1726"/>
      <c r="AW21" s="1726"/>
      <c r="AX21" s="1726"/>
      <c r="AY21" s="1726"/>
      <c r="AZ21" s="1726"/>
      <c r="BA21" s="1726"/>
      <c r="BB21" s="1727"/>
      <c r="BC21" s="1418" t="s">
        <v>590</v>
      </c>
      <c r="BD21" s="1501"/>
      <c r="BE21" s="1501"/>
      <c r="BF21" s="1501"/>
      <c r="BG21" s="1501"/>
      <c r="BH21" s="1501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419"/>
      <c r="BV21" s="1680"/>
      <c r="BW21" s="1681"/>
      <c r="BX21" s="1681"/>
      <c r="BY21" s="1681"/>
      <c r="BZ21" s="1681"/>
      <c r="CA21" s="1681"/>
      <c r="CB21" s="1682"/>
    </row>
    <row r="22" spans="1:80" ht="18.75" customHeight="1" x14ac:dyDescent="0.45">
      <c r="A22" s="1941"/>
      <c r="B22" s="1942"/>
      <c r="C22" s="1700"/>
      <c r="D22" s="1701"/>
      <c r="E22" s="1702"/>
      <c r="F22" s="1270"/>
      <c r="G22" s="1271"/>
      <c r="H22" s="1271"/>
      <c r="I22" s="1271"/>
      <c r="J22" s="1271"/>
      <c r="K22" s="1875"/>
      <c r="L22" s="1951"/>
      <c r="M22" s="1952"/>
      <c r="N22" s="1952"/>
      <c r="O22" s="1952"/>
      <c r="P22" s="1952"/>
      <c r="Q22" s="1952"/>
      <c r="R22" s="1953"/>
      <c r="S22" s="1713"/>
      <c r="T22" s="1714"/>
      <c r="U22" s="1714"/>
      <c r="V22" s="1715"/>
      <c r="W22" s="155"/>
      <c r="X22" s="156"/>
      <c r="Y22" s="157"/>
      <c r="Z22" s="1381"/>
      <c r="AA22" s="1382"/>
      <c r="AB22" s="1382"/>
      <c r="AC22" s="1383"/>
      <c r="AD22" s="158"/>
      <c r="AE22" s="159"/>
      <c r="AF22" s="159"/>
      <c r="AG22" s="157"/>
      <c r="AH22" s="1418"/>
      <c r="AI22" s="1501"/>
      <c r="AJ22" s="1501"/>
      <c r="AK22" s="1501"/>
      <c r="AL22" s="1419"/>
      <c r="AM22" s="1418"/>
      <c r="AN22" s="1501"/>
      <c r="AO22" s="1501"/>
      <c r="AP22" s="1501"/>
      <c r="AQ22" s="1419"/>
      <c r="AR22" s="1521"/>
      <c r="AS22" s="1522"/>
      <c r="AT22" s="1522"/>
      <c r="AU22" s="1522"/>
      <c r="AV22" s="1522"/>
      <c r="AW22" s="1522"/>
      <c r="AX22" s="1522"/>
      <c r="AY22" s="1522"/>
      <c r="AZ22" s="1522"/>
      <c r="BA22" s="1522"/>
      <c r="BB22" s="1523"/>
      <c r="BC22" s="1728" t="s">
        <v>591</v>
      </c>
      <c r="BD22" s="1729"/>
      <c r="BE22" s="1729"/>
      <c r="BF22" s="1729"/>
      <c r="BG22" s="1729"/>
      <c r="BH22" s="1730"/>
      <c r="BI22" s="1683" t="s">
        <v>592</v>
      </c>
      <c r="BJ22" s="1684"/>
      <c r="BK22" s="1684"/>
      <c r="BL22" s="1684"/>
      <c r="BM22" s="1684"/>
      <c r="BN22" s="1684"/>
      <c r="BO22" s="1684"/>
      <c r="BP22" s="1684"/>
      <c r="BQ22" s="1684"/>
      <c r="BR22" s="1684"/>
      <c r="BS22" s="1684"/>
      <c r="BT22" s="1684"/>
      <c r="BU22" s="1689"/>
      <c r="BV22" s="1683"/>
      <c r="BW22" s="1684"/>
      <c r="BX22" s="1684"/>
      <c r="BY22" s="1684"/>
      <c r="BZ22" s="1684"/>
      <c r="CA22" s="1684"/>
      <c r="CB22" s="1685"/>
    </row>
    <row r="23" spans="1:80" ht="12.75" customHeight="1" x14ac:dyDescent="0.45">
      <c r="A23" s="1941"/>
      <c r="B23" s="1942"/>
      <c r="C23" s="1880"/>
      <c r="D23" s="1881"/>
      <c r="E23" s="1882"/>
      <c r="F23" s="1646"/>
      <c r="G23" s="1647"/>
      <c r="H23" s="1647"/>
      <c r="I23" s="1647"/>
      <c r="J23" s="1647"/>
      <c r="K23" s="1534"/>
      <c r="L23" s="1746"/>
      <c r="M23" s="1747"/>
      <c r="N23" s="1747"/>
      <c r="O23" s="1747"/>
      <c r="P23" s="1747"/>
      <c r="Q23" s="1747"/>
      <c r="R23" s="1748"/>
      <c r="S23" s="1651"/>
      <c r="T23" s="1652"/>
      <c r="U23" s="1652"/>
      <c r="V23" s="1653"/>
      <c r="W23" s="151"/>
      <c r="X23" s="152"/>
      <c r="Y23" s="153"/>
      <c r="Z23" s="1283"/>
      <c r="AA23" s="1284"/>
      <c r="AB23" s="1284"/>
      <c r="AC23" s="1285"/>
      <c r="AD23" s="160"/>
      <c r="AE23" s="161"/>
      <c r="AF23" s="161"/>
      <c r="AG23" s="153"/>
      <c r="AH23" s="1752"/>
      <c r="AI23" s="1753"/>
      <c r="AJ23" s="1753"/>
      <c r="AK23" s="1753"/>
      <c r="AL23" s="1754"/>
      <c r="AM23" s="1752"/>
      <c r="AN23" s="1753"/>
      <c r="AO23" s="1753"/>
      <c r="AP23" s="1753"/>
      <c r="AQ23" s="1754"/>
      <c r="AR23" s="1283"/>
      <c r="AS23" s="1284"/>
      <c r="AT23" s="1284"/>
      <c r="AU23" s="1284"/>
      <c r="AV23" s="1284"/>
      <c r="AW23" s="1284"/>
      <c r="AX23" s="1284"/>
      <c r="AY23" s="1284"/>
      <c r="AZ23" s="1284"/>
      <c r="BA23" s="1284"/>
      <c r="BB23" s="1285"/>
      <c r="BC23" s="1785"/>
      <c r="BD23" s="1786"/>
      <c r="BE23" s="1786"/>
      <c r="BF23" s="1786"/>
      <c r="BG23" s="1786"/>
      <c r="BH23" s="1787"/>
      <c r="BI23" s="1773" t="s">
        <v>643</v>
      </c>
      <c r="BJ23" s="1774"/>
      <c r="BK23" s="1774"/>
      <c r="BL23" s="1774"/>
      <c r="BM23" s="1774"/>
      <c r="BN23" s="1774"/>
      <c r="BO23" s="1775"/>
      <c r="BP23" s="1769"/>
      <c r="BQ23" s="1770"/>
      <c r="BR23" s="1770"/>
      <c r="BS23" s="1770"/>
      <c r="BT23" s="1771" t="s">
        <v>644</v>
      </c>
      <c r="BU23" s="1772"/>
      <c r="BV23" s="1283"/>
      <c r="BW23" s="1284"/>
      <c r="BX23" s="1284"/>
      <c r="BY23" s="1284"/>
      <c r="BZ23" s="1284"/>
      <c r="CA23" s="1284"/>
      <c r="CB23" s="1657"/>
    </row>
    <row r="24" spans="1:80" ht="24.75" customHeight="1" x14ac:dyDescent="0.45">
      <c r="A24" s="1941"/>
      <c r="B24" s="1942"/>
      <c r="C24" s="1880"/>
      <c r="D24" s="1881"/>
      <c r="E24" s="1882"/>
      <c r="F24" s="1648"/>
      <c r="G24" s="1649"/>
      <c r="H24" s="1649"/>
      <c r="I24" s="1649"/>
      <c r="J24" s="1649"/>
      <c r="K24" s="1650"/>
      <c r="L24" s="1749"/>
      <c r="M24" s="1750"/>
      <c r="N24" s="1750"/>
      <c r="O24" s="1750"/>
      <c r="P24" s="1750"/>
      <c r="Q24" s="1750"/>
      <c r="R24" s="1751"/>
      <c r="S24" s="1654"/>
      <c r="T24" s="1655"/>
      <c r="U24" s="1655"/>
      <c r="V24" s="1656"/>
      <c r="W24" s="151"/>
      <c r="X24" s="152"/>
      <c r="Y24" s="153"/>
      <c r="Z24" s="1658"/>
      <c r="AA24" s="973"/>
      <c r="AB24" s="973"/>
      <c r="AC24" s="1686"/>
      <c r="AD24" s="160"/>
      <c r="AE24" s="161"/>
      <c r="AF24" s="161"/>
      <c r="AG24" s="153"/>
      <c r="AH24" s="1755"/>
      <c r="AI24" s="1756"/>
      <c r="AJ24" s="1756"/>
      <c r="AK24" s="1756"/>
      <c r="AL24" s="1757"/>
      <c r="AM24" s="1755"/>
      <c r="AN24" s="1756"/>
      <c r="AO24" s="1756"/>
      <c r="AP24" s="1756"/>
      <c r="AQ24" s="1757"/>
      <c r="AR24" s="1658"/>
      <c r="AS24" s="973"/>
      <c r="AT24" s="973"/>
      <c r="AU24" s="973"/>
      <c r="AV24" s="973"/>
      <c r="AW24" s="973"/>
      <c r="AX24" s="973"/>
      <c r="AY24" s="973"/>
      <c r="AZ24" s="973"/>
      <c r="BA24" s="973"/>
      <c r="BB24" s="1686"/>
      <c r="BC24" s="1852"/>
      <c r="BD24" s="1853"/>
      <c r="BE24" s="1853"/>
      <c r="BF24" s="1853"/>
      <c r="BG24" s="1853"/>
      <c r="BH24" s="1854"/>
      <c r="BI24" s="1776"/>
      <c r="BJ24" s="1777"/>
      <c r="BK24" s="1777"/>
      <c r="BL24" s="1777"/>
      <c r="BM24" s="1777"/>
      <c r="BN24" s="1777"/>
      <c r="BO24" s="1778"/>
      <c r="BP24" s="1760"/>
      <c r="BQ24" s="1761"/>
      <c r="BR24" s="1761"/>
      <c r="BS24" s="1761"/>
      <c r="BT24" s="1764"/>
      <c r="BU24" s="1765"/>
      <c r="BV24" s="1658"/>
      <c r="BW24" s="973"/>
      <c r="BX24" s="973"/>
      <c r="BY24" s="973"/>
      <c r="BZ24" s="973"/>
      <c r="CA24" s="973"/>
      <c r="CB24" s="1659"/>
    </row>
    <row r="25" spans="1:80" ht="12.75" customHeight="1" x14ac:dyDescent="0.45">
      <c r="A25" s="1941"/>
      <c r="B25" s="1942"/>
      <c r="C25" s="1791"/>
      <c r="D25" s="1792"/>
      <c r="E25" s="1793"/>
      <c r="F25" s="1362"/>
      <c r="G25" s="1363"/>
      <c r="H25" s="1363"/>
      <c r="I25" s="1363"/>
      <c r="J25" s="1363"/>
      <c r="K25" s="1364"/>
      <c r="L25" s="1812"/>
      <c r="M25" s="1813"/>
      <c r="N25" s="1813"/>
      <c r="O25" s="1813"/>
      <c r="P25" s="1813"/>
      <c r="Q25" s="1813"/>
      <c r="R25" s="1814"/>
      <c r="S25" s="1794"/>
      <c r="T25" s="1795"/>
      <c r="U25" s="1795"/>
      <c r="V25" s="1796"/>
      <c r="W25" s="151"/>
      <c r="X25" s="152"/>
      <c r="Y25" s="153"/>
      <c r="Z25" s="1687"/>
      <c r="AA25" s="972"/>
      <c r="AB25" s="972"/>
      <c r="AC25" s="1688"/>
      <c r="AD25" s="160"/>
      <c r="AE25" s="161"/>
      <c r="AF25" s="161"/>
      <c r="AG25" s="153"/>
      <c r="AH25" s="1815"/>
      <c r="AI25" s="1816"/>
      <c r="AJ25" s="1816"/>
      <c r="AK25" s="1816"/>
      <c r="AL25" s="1817"/>
      <c r="AM25" s="1815"/>
      <c r="AN25" s="1816"/>
      <c r="AO25" s="1816"/>
      <c r="AP25" s="1816"/>
      <c r="AQ25" s="1817"/>
      <c r="AR25" s="1687"/>
      <c r="AS25" s="972"/>
      <c r="AT25" s="972"/>
      <c r="AU25" s="972"/>
      <c r="AV25" s="972"/>
      <c r="AW25" s="972"/>
      <c r="AX25" s="972"/>
      <c r="AY25" s="972"/>
      <c r="AZ25" s="972"/>
      <c r="BA25" s="972"/>
      <c r="BB25" s="1688"/>
      <c r="BC25" s="1803"/>
      <c r="BD25" s="1804"/>
      <c r="BE25" s="1804"/>
      <c r="BF25" s="1804"/>
      <c r="BG25" s="1804"/>
      <c r="BH25" s="1805"/>
      <c r="BI25" s="1806" t="s">
        <v>643</v>
      </c>
      <c r="BJ25" s="1807"/>
      <c r="BK25" s="1807"/>
      <c r="BL25" s="1807"/>
      <c r="BM25" s="1807"/>
      <c r="BN25" s="1807"/>
      <c r="BO25" s="1808"/>
      <c r="BP25" s="1758"/>
      <c r="BQ25" s="1759"/>
      <c r="BR25" s="1759"/>
      <c r="BS25" s="1759"/>
      <c r="BT25" s="1762" t="s">
        <v>644</v>
      </c>
      <c r="BU25" s="1763"/>
      <c r="BV25" s="1663"/>
      <c r="BW25" s="913"/>
      <c r="BX25" s="913"/>
      <c r="BY25" s="913"/>
      <c r="BZ25" s="913"/>
      <c r="CA25" s="913"/>
      <c r="CB25" s="1664"/>
    </row>
    <row r="26" spans="1:80" ht="24.75" customHeight="1" x14ac:dyDescent="0.45">
      <c r="A26" s="1941"/>
      <c r="B26" s="1942"/>
      <c r="C26" s="1643"/>
      <c r="D26" s="1644"/>
      <c r="E26" s="1645"/>
      <c r="F26" s="1648"/>
      <c r="G26" s="1649"/>
      <c r="H26" s="1649"/>
      <c r="I26" s="1649"/>
      <c r="J26" s="1649"/>
      <c r="K26" s="1650"/>
      <c r="L26" s="1749"/>
      <c r="M26" s="1750"/>
      <c r="N26" s="1750"/>
      <c r="O26" s="1750"/>
      <c r="P26" s="1750"/>
      <c r="Q26" s="1750"/>
      <c r="R26" s="1751"/>
      <c r="S26" s="1654"/>
      <c r="T26" s="1655"/>
      <c r="U26" s="1655"/>
      <c r="V26" s="1656"/>
      <c r="W26" s="151"/>
      <c r="X26" s="152"/>
      <c r="Y26" s="153"/>
      <c r="Z26" s="1658"/>
      <c r="AA26" s="973"/>
      <c r="AB26" s="973"/>
      <c r="AC26" s="1686"/>
      <c r="AD26" s="160"/>
      <c r="AE26" s="161"/>
      <c r="AF26" s="161"/>
      <c r="AG26" s="153"/>
      <c r="AH26" s="1755"/>
      <c r="AI26" s="1756"/>
      <c r="AJ26" s="1756"/>
      <c r="AK26" s="1756"/>
      <c r="AL26" s="1757"/>
      <c r="AM26" s="1755"/>
      <c r="AN26" s="1756"/>
      <c r="AO26" s="1756"/>
      <c r="AP26" s="1756"/>
      <c r="AQ26" s="1757"/>
      <c r="AR26" s="1658"/>
      <c r="AS26" s="973"/>
      <c r="AT26" s="973"/>
      <c r="AU26" s="973"/>
      <c r="AV26" s="973"/>
      <c r="AW26" s="973"/>
      <c r="AX26" s="973"/>
      <c r="AY26" s="973"/>
      <c r="AZ26" s="973"/>
      <c r="BA26" s="973"/>
      <c r="BB26" s="1686"/>
      <c r="BC26" s="1852"/>
      <c r="BD26" s="1853"/>
      <c r="BE26" s="1853"/>
      <c r="BF26" s="1853"/>
      <c r="BG26" s="1853"/>
      <c r="BH26" s="1854"/>
      <c r="BI26" s="1809"/>
      <c r="BJ26" s="1810"/>
      <c r="BK26" s="1810"/>
      <c r="BL26" s="1810"/>
      <c r="BM26" s="1810"/>
      <c r="BN26" s="1810"/>
      <c r="BO26" s="1811"/>
      <c r="BP26" s="1760"/>
      <c r="BQ26" s="1761"/>
      <c r="BR26" s="1761"/>
      <c r="BS26" s="1761"/>
      <c r="BT26" s="1764"/>
      <c r="BU26" s="1765"/>
      <c r="BV26" s="1665"/>
      <c r="BW26" s="914"/>
      <c r="BX26" s="914"/>
      <c r="BY26" s="914"/>
      <c r="BZ26" s="914"/>
      <c r="CA26" s="914"/>
      <c r="CB26" s="1666"/>
    </row>
    <row r="27" spans="1:80" ht="12.75" customHeight="1" x14ac:dyDescent="0.45">
      <c r="A27" s="1941"/>
      <c r="B27" s="1942"/>
      <c r="C27" s="1791"/>
      <c r="D27" s="1792"/>
      <c r="E27" s="1793"/>
      <c r="F27" s="1362"/>
      <c r="G27" s="1363"/>
      <c r="H27" s="1363"/>
      <c r="I27" s="1363"/>
      <c r="J27" s="1363"/>
      <c r="K27" s="1364"/>
      <c r="L27" s="1812"/>
      <c r="M27" s="1813"/>
      <c r="N27" s="1813"/>
      <c r="O27" s="1813"/>
      <c r="P27" s="1813"/>
      <c r="Q27" s="1813"/>
      <c r="R27" s="1814"/>
      <c r="S27" s="1794"/>
      <c r="T27" s="1795"/>
      <c r="U27" s="1795"/>
      <c r="V27" s="1796"/>
      <c r="W27" s="151"/>
      <c r="X27" s="152"/>
      <c r="Y27" s="153"/>
      <c r="Z27" s="1687"/>
      <c r="AA27" s="972"/>
      <c r="AB27" s="972"/>
      <c r="AC27" s="1688"/>
      <c r="AD27" s="160"/>
      <c r="AE27" s="161"/>
      <c r="AF27" s="161"/>
      <c r="AG27" s="153"/>
      <c r="AH27" s="1815"/>
      <c r="AI27" s="1816"/>
      <c r="AJ27" s="1816"/>
      <c r="AK27" s="1816"/>
      <c r="AL27" s="1817"/>
      <c r="AM27" s="1815"/>
      <c r="AN27" s="1816"/>
      <c r="AO27" s="1816"/>
      <c r="AP27" s="1816"/>
      <c r="AQ27" s="1817"/>
      <c r="AR27" s="1687"/>
      <c r="AS27" s="972"/>
      <c r="AT27" s="972"/>
      <c r="AU27" s="972"/>
      <c r="AV27" s="972"/>
      <c r="AW27" s="972"/>
      <c r="AX27" s="972"/>
      <c r="AY27" s="972"/>
      <c r="AZ27" s="972"/>
      <c r="BA27" s="972"/>
      <c r="BB27" s="1688"/>
      <c r="BC27" s="1803"/>
      <c r="BD27" s="1804"/>
      <c r="BE27" s="1804"/>
      <c r="BF27" s="1804"/>
      <c r="BG27" s="1804"/>
      <c r="BH27" s="1805"/>
      <c r="BI27" s="1806" t="s">
        <v>643</v>
      </c>
      <c r="BJ27" s="1807"/>
      <c r="BK27" s="1807"/>
      <c r="BL27" s="1807"/>
      <c r="BM27" s="1807"/>
      <c r="BN27" s="1807"/>
      <c r="BO27" s="1808"/>
      <c r="BP27" s="1758"/>
      <c r="BQ27" s="1759"/>
      <c r="BR27" s="1759"/>
      <c r="BS27" s="1759"/>
      <c r="BT27" s="1762" t="s">
        <v>644</v>
      </c>
      <c r="BU27" s="1763"/>
      <c r="BV27" s="1660"/>
      <c r="BW27" s="1661"/>
      <c r="BX27" s="1661"/>
      <c r="BY27" s="1661"/>
      <c r="BZ27" s="1661"/>
      <c r="CA27" s="1661"/>
      <c r="CB27" s="1662"/>
    </row>
    <row r="28" spans="1:80" ht="24.75" customHeight="1" x14ac:dyDescent="0.45">
      <c r="A28" s="1941"/>
      <c r="B28" s="1942"/>
      <c r="C28" s="1643"/>
      <c r="D28" s="1644"/>
      <c r="E28" s="1645"/>
      <c r="F28" s="1648"/>
      <c r="G28" s="1649"/>
      <c r="H28" s="1649"/>
      <c r="I28" s="1649"/>
      <c r="J28" s="1649"/>
      <c r="K28" s="1650"/>
      <c r="L28" s="1749"/>
      <c r="M28" s="1750"/>
      <c r="N28" s="1750"/>
      <c r="O28" s="1750"/>
      <c r="P28" s="1750"/>
      <c r="Q28" s="1750"/>
      <c r="R28" s="1751"/>
      <c r="S28" s="1654"/>
      <c r="T28" s="1655"/>
      <c r="U28" s="1655"/>
      <c r="V28" s="1656"/>
      <c r="W28" s="151"/>
      <c r="X28" s="152"/>
      <c r="Y28" s="153"/>
      <c r="Z28" s="1658"/>
      <c r="AA28" s="973"/>
      <c r="AB28" s="973"/>
      <c r="AC28" s="1686"/>
      <c r="AD28" s="160"/>
      <c r="AE28" s="161"/>
      <c r="AF28" s="161"/>
      <c r="AG28" s="153"/>
      <c r="AH28" s="1755"/>
      <c r="AI28" s="1756"/>
      <c r="AJ28" s="1756"/>
      <c r="AK28" s="1756"/>
      <c r="AL28" s="1757"/>
      <c r="AM28" s="1755"/>
      <c r="AN28" s="1756"/>
      <c r="AO28" s="1756"/>
      <c r="AP28" s="1756"/>
      <c r="AQ28" s="1757"/>
      <c r="AR28" s="1658"/>
      <c r="AS28" s="973"/>
      <c r="AT28" s="973"/>
      <c r="AU28" s="973"/>
      <c r="AV28" s="973"/>
      <c r="AW28" s="973"/>
      <c r="AX28" s="973"/>
      <c r="AY28" s="973"/>
      <c r="AZ28" s="973"/>
      <c r="BA28" s="973"/>
      <c r="BB28" s="1686"/>
      <c r="BC28" s="1852"/>
      <c r="BD28" s="1853"/>
      <c r="BE28" s="1853"/>
      <c r="BF28" s="1853"/>
      <c r="BG28" s="1853"/>
      <c r="BH28" s="1854"/>
      <c r="BI28" s="1809"/>
      <c r="BJ28" s="1810"/>
      <c r="BK28" s="1810"/>
      <c r="BL28" s="1810"/>
      <c r="BM28" s="1810"/>
      <c r="BN28" s="1810"/>
      <c r="BO28" s="1811"/>
      <c r="BP28" s="1760"/>
      <c r="BQ28" s="1761"/>
      <c r="BR28" s="1761"/>
      <c r="BS28" s="1761"/>
      <c r="BT28" s="1764"/>
      <c r="BU28" s="1765"/>
      <c r="BV28" s="1665"/>
      <c r="BW28" s="914"/>
      <c r="BX28" s="914"/>
      <c r="BY28" s="914"/>
      <c r="BZ28" s="914"/>
      <c r="CA28" s="914"/>
      <c r="CB28" s="1666"/>
    </row>
    <row r="29" spans="1:80" ht="12.75" customHeight="1" x14ac:dyDescent="0.45">
      <c r="A29" s="1941"/>
      <c r="B29" s="1942"/>
      <c r="C29" s="1791"/>
      <c r="D29" s="1792"/>
      <c r="E29" s="1793"/>
      <c r="F29" s="1362"/>
      <c r="G29" s="1363"/>
      <c r="H29" s="1363"/>
      <c r="I29" s="1363"/>
      <c r="J29" s="1363"/>
      <c r="K29" s="1364"/>
      <c r="L29" s="1812"/>
      <c r="M29" s="1813"/>
      <c r="N29" s="1813"/>
      <c r="O29" s="1813"/>
      <c r="P29" s="1813"/>
      <c r="Q29" s="1813"/>
      <c r="R29" s="1814"/>
      <c r="S29" s="1794"/>
      <c r="T29" s="1795"/>
      <c r="U29" s="1795"/>
      <c r="V29" s="1796"/>
      <c r="W29" s="151"/>
      <c r="X29" s="152"/>
      <c r="Y29" s="153"/>
      <c r="Z29" s="1687"/>
      <c r="AA29" s="972"/>
      <c r="AB29" s="972"/>
      <c r="AC29" s="1688"/>
      <c r="AD29" s="160"/>
      <c r="AE29" s="161"/>
      <c r="AF29" s="161"/>
      <c r="AG29" s="153"/>
      <c r="AH29" s="1815"/>
      <c r="AI29" s="1816"/>
      <c r="AJ29" s="1816"/>
      <c r="AK29" s="1816"/>
      <c r="AL29" s="1817"/>
      <c r="AM29" s="1815"/>
      <c r="AN29" s="1816"/>
      <c r="AO29" s="1816"/>
      <c r="AP29" s="1816"/>
      <c r="AQ29" s="1817"/>
      <c r="AR29" s="1687"/>
      <c r="AS29" s="972"/>
      <c r="AT29" s="972"/>
      <c r="AU29" s="972"/>
      <c r="AV29" s="972"/>
      <c r="AW29" s="972"/>
      <c r="AX29" s="972"/>
      <c r="AY29" s="972"/>
      <c r="AZ29" s="972"/>
      <c r="BA29" s="972"/>
      <c r="BB29" s="1688"/>
      <c r="BC29" s="1803"/>
      <c r="BD29" s="1804"/>
      <c r="BE29" s="1804"/>
      <c r="BF29" s="1804"/>
      <c r="BG29" s="1804"/>
      <c r="BH29" s="1805"/>
      <c r="BI29" s="1806" t="s">
        <v>643</v>
      </c>
      <c r="BJ29" s="1807"/>
      <c r="BK29" s="1807"/>
      <c r="BL29" s="1807"/>
      <c r="BM29" s="1807"/>
      <c r="BN29" s="1807"/>
      <c r="BO29" s="1808"/>
      <c r="BP29" s="1758"/>
      <c r="BQ29" s="1759"/>
      <c r="BR29" s="1759"/>
      <c r="BS29" s="1759"/>
      <c r="BT29" s="1762" t="s">
        <v>644</v>
      </c>
      <c r="BU29" s="1763"/>
      <c r="BV29" s="1663"/>
      <c r="BW29" s="913"/>
      <c r="BX29" s="913"/>
      <c r="BY29" s="913"/>
      <c r="BZ29" s="913"/>
      <c r="CA29" s="913"/>
      <c r="CB29" s="1664"/>
    </row>
    <row r="30" spans="1:80" ht="24.75" customHeight="1" x14ac:dyDescent="0.45">
      <c r="A30" s="1941"/>
      <c r="B30" s="1942"/>
      <c r="C30" s="1643"/>
      <c r="D30" s="1644"/>
      <c r="E30" s="1645"/>
      <c r="F30" s="1648"/>
      <c r="G30" s="1649"/>
      <c r="H30" s="1649"/>
      <c r="I30" s="1649"/>
      <c r="J30" s="1649"/>
      <c r="K30" s="1650"/>
      <c r="L30" s="1749"/>
      <c r="M30" s="1750"/>
      <c r="N30" s="1750"/>
      <c r="O30" s="1750"/>
      <c r="P30" s="1750"/>
      <c r="Q30" s="1750"/>
      <c r="R30" s="1751"/>
      <c r="S30" s="1654"/>
      <c r="T30" s="1655"/>
      <c r="U30" s="1655"/>
      <c r="V30" s="1656"/>
      <c r="W30" s="151"/>
      <c r="X30" s="152"/>
      <c r="Y30" s="153"/>
      <c r="Z30" s="1658"/>
      <c r="AA30" s="973"/>
      <c r="AB30" s="973"/>
      <c r="AC30" s="1686"/>
      <c r="AD30" s="160"/>
      <c r="AE30" s="161"/>
      <c r="AF30" s="161"/>
      <c r="AG30" s="153"/>
      <c r="AH30" s="1755"/>
      <c r="AI30" s="1756"/>
      <c r="AJ30" s="1756"/>
      <c r="AK30" s="1756"/>
      <c r="AL30" s="1757"/>
      <c r="AM30" s="1755"/>
      <c r="AN30" s="1756"/>
      <c r="AO30" s="1756"/>
      <c r="AP30" s="1756"/>
      <c r="AQ30" s="1757"/>
      <c r="AR30" s="1658"/>
      <c r="AS30" s="973"/>
      <c r="AT30" s="973"/>
      <c r="AU30" s="973"/>
      <c r="AV30" s="973"/>
      <c r="AW30" s="973"/>
      <c r="AX30" s="973"/>
      <c r="AY30" s="973"/>
      <c r="AZ30" s="973"/>
      <c r="BA30" s="973"/>
      <c r="BB30" s="1686"/>
      <c r="BC30" s="1788"/>
      <c r="BD30" s="1789"/>
      <c r="BE30" s="1789"/>
      <c r="BF30" s="1789"/>
      <c r="BG30" s="1789"/>
      <c r="BH30" s="1790"/>
      <c r="BI30" s="1809"/>
      <c r="BJ30" s="1810"/>
      <c r="BK30" s="1810"/>
      <c r="BL30" s="1810"/>
      <c r="BM30" s="1810"/>
      <c r="BN30" s="1810"/>
      <c r="BO30" s="1811"/>
      <c r="BP30" s="1760"/>
      <c r="BQ30" s="1761"/>
      <c r="BR30" s="1761"/>
      <c r="BS30" s="1761"/>
      <c r="BT30" s="1764"/>
      <c r="BU30" s="1765"/>
      <c r="BV30" s="1665"/>
      <c r="BW30" s="914"/>
      <c r="BX30" s="914"/>
      <c r="BY30" s="914"/>
      <c r="BZ30" s="914"/>
      <c r="CA30" s="914"/>
      <c r="CB30" s="1666"/>
    </row>
    <row r="31" spans="1:80" ht="12.75" customHeight="1" x14ac:dyDescent="0.45">
      <c r="A31" s="1941"/>
      <c r="B31" s="1942"/>
      <c r="C31" s="1791"/>
      <c r="D31" s="1792"/>
      <c r="E31" s="1793"/>
      <c r="F31" s="1362"/>
      <c r="G31" s="1363"/>
      <c r="H31" s="1363"/>
      <c r="I31" s="1363"/>
      <c r="J31" s="1363"/>
      <c r="K31" s="1364"/>
      <c r="L31" s="1812"/>
      <c r="M31" s="1813"/>
      <c r="N31" s="1813"/>
      <c r="O31" s="1813"/>
      <c r="P31" s="1813"/>
      <c r="Q31" s="1813"/>
      <c r="R31" s="1814"/>
      <c r="S31" s="1794"/>
      <c r="T31" s="1795"/>
      <c r="U31" s="1795"/>
      <c r="V31" s="1796"/>
      <c r="W31" s="151"/>
      <c r="X31" s="152"/>
      <c r="Y31" s="153"/>
      <c r="Z31" s="1687"/>
      <c r="AA31" s="972"/>
      <c r="AB31" s="972"/>
      <c r="AC31" s="1688"/>
      <c r="AD31" s="160"/>
      <c r="AE31" s="161"/>
      <c r="AF31" s="161"/>
      <c r="AG31" s="153"/>
      <c r="AH31" s="1815"/>
      <c r="AI31" s="1816"/>
      <c r="AJ31" s="1816"/>
      <c r="AK31" s="1816"/>
      <c r="AL31" s="1817"/>
      <c r="AM31" s="1815"/>
      <c r="AN31" s="1816"/>
      <c r="AO31" s="1816"/>
      <c r="AP31" s="1816"/>
      <c r="AQ31" s="1817"/>
      <c r="AR31" s="1687"/>
      <c r="AS31" s="972"/>
      <c r="AT31" s="972"/>
      <c r="AU31" s="972"/>
      <c r="AV31" s="972"/>
      <c r="AW31" s="972"/>
      <c r="AX31" s="972"/>
      <c r="AY31" s="972"/>
      <c r="AZ31" s="972"/>
      <c r="BA31" s="972"/>
      <c r="BB31" s="1688"/>
      <c r="BC31" s="1803"/>
      <c r="BD31" s="1804"/>
      <c r="BE31" s="1804"/>
      <c r="BF31" s="1804"/>
      <c r="BG31" s="1804"/>
      <c r="BH31" s="1805"/>
      <c r="BI31" s="1806" t="s">
        <v>643</v>
      </c>
      <c r="BJ31" s="1807"/>
      <c r="BK31" s="1807"/>
      <c r="BL31" s="1807"/>
      <c r="BM31" s="1807"/>
      <c r="BN31" s="1807"/>
      <c r="BO31" s="1808"/>
      <c r="BP31" s="1758"/>
      <c r="BQ31" s="1759"/>
      <c r="BR31" s="1759"/>
      <c r="BS31" s="1759"/>
      <c r="BT31" s="1762" t="s">
        <v>644</v>
      </c>
      <c r="BU31" s="1763"/>
      <c r="BV31" s="1663"/>
      <c r="BW31" s="913"/>
      <c r="BX31" s="913"/>
      <c r="BY31" s="913"/>
      <c r="BZ31" s="913"/>
      <c r="CA31" s="913"/>
      <c r="CB31" s="1664"/>
    </row>
    <row r="32" spans="1:80" ht="24.75" customHeight="1" x14ac:dyDescent="0.45">
      <c r="A32" s="1941"/>
      <c r="B32" s="1942"/>
      <c r="C32" s="1643"/>
      <c r="D32" s="1644"/>
      <c r="E32" s="1645"/>
      <c r="F32" s="1648"/>
      <c r="G32" s="1649"/>
      <c r="H32" s="1649"/>
      <c r="I32" s="1649"/>
      <c r="J32" s="1649"/>
      <c r="K32" s="1650"/>
      <c r="L32" s="1749"/>
      <c r="M32" s="1750"/>
      <c r="N32" s="1750"/>
      <c r="O32" s="1750"/>
      <c r="P32" s="1750"/>
      <c r="Q32" s="1750"/>
      <c r="R32" s="1751"/>
      <c r="S32" s="1654"/>
      <c r="T32" s="1655"/>
      <c r="U32" s="1655"/>
      <c r="V32" s="1656"/>
      <c r="W32" s="151"/>
      <c r="X32" s="152"/>
      <c r="Y32" s="153"/>
      <c r="Z32" s="1658"/>
      <c r="AA32" s="973"/>
      <c r="AB32" s="973"/>
      <c r="AC32" s="1686"/>
      <c r="AD32" s="160"/>
      <c r="AE32" s="161"/>
      <c r="AF32" s="161"/>
      <c r="AG32" s="153"/>
      <c r="AH32" s="1755"/>
      <c r="AI32" s="1756"/>
      <c r="AJ32" s="1756"/>
      <c r="AK32" s="1756"/>
      <c r="AL32" s="1757"/>
      <c r="AM32" s="1755"/>
      <c r="AN32" s="1756"/>
      <c r="AO32" s="1756"/>
      <c r="AP32" s="1756"/>
      <c r="AQ32" s="1757"/>
      <c r="AR32" s="1658"/>
      <c r="AS32" s="973"/>
      <c r="AT32" s="973"/>
      <c r="AU32" s="973"/>
      <c r="AV32" s="973"/>
      <c r="AW32" s="973"/>
      <c r="AX32" s="973"/>
      <c r="AY32" s="973"/>
      <c r="AZ32" s="973"/>
      <c r="BA32" s="973"/>
      <c r="BB32" s="1686"/>
      <c r="BC32" s="1788"/>
      <c r="BD32" s="1789"/>
      <c r="BE32" s="1789"/>
      <c r="BF32" s="1789"/>
      <c r="BG32" s="1789"/>
      <c r="BH32" s="1790"/>
      <c r="BI32" s="1809"/>
      <c r="BJ32" s="1810"/>
      <c r="BK32" s="1810"/>
      <c r="BL32" s="1810"/>
      <c r="BM32" s="1810"/>
      <c r="BN32" s="1810"/>
      <c r="BO32" s="1811"/>
      <c r="BP32" s="1760"/>
      <c r="BQ32" s="1761"/>
      <c r="BR32" s="1761"/>
      <c r="BS32" s="1761"/>
      <c r="BT32" s="1764"/>
      <c r="BU32" s="1765"/>
      <c r="BV32" s="1665"/>
      <c r="BW32" s="914"/>
      <c r="BX32" s="914"/>
      <c r="BY32" s="914"/>
      <c r="BZ32" s="914"/>
      <c r="CA32" s="914"/>
      <c r="CB32" s="1666"/>
    </row>
    <row r="33" spans="1:80" ht="12.75" customHeight="1" x14ac:dyDescent="0.45">
      <c r="A33" s="1941"/>
      <c r="B33" s="1942"/>
      <c r="C33" s="1791"/>
      <c r="D33" s="1792"/>
      <c r="E33" s="1793"/>
      <c r="F33" s="1362"/>
      <c r="G33" s="1363"/>
      <c r="H33" s="1363"/>
      <c r="I33" s="1363"/>
      <c r="J33" s="1363"/>
      <c r="K33" s="1364"/>
      <c r="L33" s="1812"/>
      <c r="M33" s="1813"/>
      <c r="N33" s="1813"/>
      <c r="O33" s="1813"/>
      <c r="P33" s="1813"/>
      <c r="Q33" s="1813"/>
      <c r="R33" s="1814"/>
      <c r="S33" s="1794"/>
      <c r="T33" s="1795"/>
      <c r="U33" s="1795"/>
      <c r="V33" s="1796"/>
      <c r="W33" s="151"/>
      <c r="X33" s="152"/>
      <c r="Y33" s="153"/>
      <c r="Z33" s="1687"/>
      <c r="AA33" s="972"/>
      <c r="AB33" s="972"/>
      <c r="AC33" s="1688"/>
      <c r="AD33" s="160"/>
      <c r="AE33" s="161"/>
      <c r="AF33" s="161"/>
      <c r="AG33" s="153"/>
      <c r="AH33" s="1815"/>
      <c r="AI33" s="1816"/>
      <c r="AJ33" s="1816"/>
      <c r="AK33" s="1816"/>
      <c r="AL33" s="1817"/>
      <c r="AM33" s="1815"/>
      <c r="AN33" s="1816"/>
      <c r="AO33" s="1816"/>
      <c r="AP33" s="1816"/>
      <c r="AQ33" s="1817"/>
      <c r="AR33" s="1687"/>
      <c r="AS33" s="972"/>
      <c r="AT33" s="972"/>
      <c r="AU33" s="972"/>
      <c r="AV33" s="972"/>
      <c r="AW33" s="972"/>
      <c r="AX33" s="972"/>
      <c r="AY33" s="972"/>
      <c r="AZ33" s="972"/>
      <c r="BA33" s="972"/>
      <c r="BB33" s="1688"/>
      <c r="BC33" s="1803"/>
      <c r="BD33" s="1804"/>
      <c r="BE33" s="1804"/>
      <c r="BF33" s="1804"/>
      <c r="BG33" s="1804"/>
      <c r="BH33" s="1805"/>
      <c r="BI33" s="1806" t="s">
        <v>643</v>
      </c>
      <c r="BJ33" s="1807"/>
      <c r="BK33" s="1807"/>
      <c r="BL33" s="1807"/>
      <c r="BM33" s="1807"/>
      <c r="BN33" s="1807"/>
      <c r="BO33" s="1808"/>
      <c r="BP33" s="1758"/>
      <c r="BQ33" s="1759"/>
      <c r="BR33" s="1759"/>
      <c r="BS33" s="1759"/>
      <c r="BT33" s="1762" t="s">
        <v>644</v>
      </c>
      <c r="BU33" s="1763"/>
      <c r="BV33" s="1663"/>
      <c r="BW33" s="913"/>
      <c r="BX33" s="913"/>
      <c r="BY33" s="913"/>
      <c r="BZ33" s="913"/>
      <c r="CA33" s="913"/>
      <c r="CB33" s="1664"/>
    </row>
    <row r="34" spans="1:80" ht="24.75" customHeight="1" x14ac:dyDescent="0.45">
      <c r="A34" s="1941"/>
      <c r="B34" s="1942"/>
      <c r="C34" s="1643"/>
      <c r="D34" s="1644"/>
      <c r="E34" s="1645"/>
      <c r="F34" s="1648"/>
      <c r="G34" s="1649"/>
      <c r="H34" s="1649"/>
      <c r="I34" s="1649"/>
      <c r="J34" s="1649"/>
      <c r="K34" s="1650"/>
      <c r="L34" s="1749"/>
      <c r="M34" s="1750"/>
      <c r="N34" s="1750"/>
      <c r="O34" s="1750"/>
      <c r="P34" s="1750"/>
      <c r="Q34" s="1750"/>
      <c r="R34" s="1751"/>
      <c r="S34" s="1654"/>
      <c r="T34" s="1655"/>
      <c r="U34" s="1655"/>
      <c r="V34" s="1656"/>
      <c r="W34" s="151"/>
      <c r="X34" s="152"/>
      <c r="Y34" s="153"/>
      <c r="Z34" s="1658"/>
      <c r="AA34" s="973"/>
      <c r="AB34" s="973"/>
      <c r="AC34" s="1686"/>
      <c r="AD34" s="160"/>
      <c r="AE34" s="161"/>
      <c r="AF34" s="161"/>
      <c r="AG34" s="153"/>
      <c r="AH34" s="1755"/>
      <c r="AI34" s="1756"/>
      <c r="AJ34" s="1756"/>
      <c r="AK34" s="1756"/>
      <c r="AL34" s="1757"/>
      <c r="AM34" s="1755"/>
      <c r="AN34" s="1756"/>
      <c r="AO34" s="1756"/>
      <c r="AP34" s="1756"/>
      <c r="AQ34" s="1757"/>
      <c r="AR34" s="1658"/>
      <c r="AS34" s="973"/>
      <c r="AT34" s="973"/>
      <c r="AU34" s="973"/>
      <c r="AV34" s="973"/>
      <c r="AW34" s="973"/>
      <c r="AX34" s="973"/>
      <c r="AY34" s="973"/>
      <c r="AZ34" s="973"/>
      <c r="BA34" s="973"/>
      <c r="BB34" s="1686"/>
      <c r="BC34" s="1852"/>
      <c r="BD34" s="1853"/>
      <c r="BE34" s="1853"/>
      <c r="BF34" s="1853"/>
      <c r="BG34" s="1853"/>
      <c r="BH34" s="1854"/>
      <c r="BI34" s="1809"/>
      <c r="BJ34" s="1810"/>
      <c r="BK34" s="1810"/>
      <c r="BL34" s="1810"/>
      <c r="BM34" s="1810"/>
      <c r="BN34" s="1810"/>
      <c r="BO34" s="1811"/>
      <c r="BP34" s="1760"/>
      <c r="BQ34" s="1761"/>
      <c r="BR34" s="1761"/>
      <c r="BS34" s="1761"/>
      <c r="BT34" s="1764"/>
      <c r="BU34" s="1765"/>
      <c r="BV34" s="1665"/>
      <c r="BW34" s="914"/>
      <c r="BX34" s="914"/>
      <c r="BY34" s="914"/>
      <c r="BZ34" s="914"/>
      <c r="CA34" s="914"/>
      <c r="CB34" s="1666"/>
    </row>
    <row r="35" spans="1:80" ht="12.75" customHeight="1" x14ac:dyDescent="0.45">
      <c r="A35" s="1941"/>
      <c r="B35" s="1942"/>
      <c r="C35" s="1880"/>
      <c r="D35" s="1881"/>
      <c r="E35" s="1882"/>
      <c r="F35" s="1362"/>
      <c r="G35" s="1363"/>
      <c r="H35" s="1363"/>
      <c r="I35" s="1363"/>
      <c r="J35" s="1363"/>
      <c r="K35" s="1364"/>
      <c r="L35" s="1812"/>
      <c r="M35" s="1813"/>
      <c r="N35" s="1813"/>
      <c r="O35" s="1813"/>
      <c r="P35" s="1813"/>
      <c r="Q35" s="1813"/>
      <c r="R35" s="1814"/>
      <c r="S35" s="1794"/>
      <c r="T35" s="1795"/>
      <c r="U35" s="1795"/>
      <c r="V35" s="1796"/>
      <c r="W35" s="151"/>
      <c r="X35" s="152"/>
      <c r="Y35" s="153"/>
      <c r="Z35" s="1687"/>
      <c r="AA35" s="972"/>
      <c r="AB35" s="972"/>
      <c r="AC35" s="1688"/>
      <c r="AD35" s="160"/>
      <c r="AE35" s="161"/>
      <c r="AF35" s="161"/>
      <c r="AG35" s="153"/>
      <c r="AH35" s="1976"/>
      <c r="AI35" s="1977"/>
      <c r="AJ35" s="1977"/>
      <c r="AK35" s="1977"/>
      <c r="AL35" s="1978"/>
      <c r="AM35" s="1963"/>
      <c r="AN35" s="1964"/>
      <c r="AO35" s="1964"/>
      <c r="AP35" s="1964"/>
      <c r="AQ35" s="1965"/>
      <c r="AR35" s="1543"/>
      <c r="AS35" s="982"/>
      <c r="AT35" s="982"/>
      <c r="AU35" s="982"/>
      <c r="AV35" s="982"/>
      <c r="AW35" s="982"/>
      <c r="AX35" s="982"/>
      <c r="AY35" s="982"/>
      <c r="AZ35" s="982"/>
      <c r="BA35" s="982"/>
      <c r="BB35" s="1544"/>
      <c r="BC35" s="1803"/>
      <c r="BD35" s="1804"/>
      <c r="BE35" s="1804"/>
      <c r="BF35" s="1804"/>
      <c r="BG35" s="1804"/>
      <c r="BH35" s="1805"/>
      <c r="BI35" s="1806" t="s">
        <v>645</v>
      </c>
      <c r="BJ35" s="1807"/>
      <c r="BK35" s="1807"/>
      <c r="BL35" s="1807"/>
      <c r="BM35" s="1807"/>
      <c r="BN35" s="1807"/>
      <c r="BO35" s="1808"/>
      <c r="BP35" s="1758"/>
      <c r="BQ35" s="1759"/>
      <c r="BR35" s="1759"/>
      <c r="BS35" s="1759"/>
      <c r="BT35" s="1762" t="s">
        <v>644</v>
      </c>
      <c r="BU35" s="1763"/>
      <c r="BV35" s="1660"/>
      <c r="BW35" s="1661"/>
      <c r="BX35" s="1661"/>
      <c r="BY35" s="1661"/>
      <c r="BZ35" s="1661"/>
      <c r="CA35" s="1661"/>
      <c r="CB35" s="1662"/>
    </row>
    <row r="36" spans="1:80" ht="24.75" customHeight="1" thickBot="1" x14ac:dyDescent="0.5">
      <c r="A36" s="1943"/>
      <c r="B36" s="1944"/>
      <c r="C36" s="1969"/>
      <c r="D36" s="1970"/>
      <c r="E36" s="1971"/>
      <c r="F36" s="1972"/>
      <c r="G36" s="1902"/>
      <c r="H36" s="1902"/>
      <c r="I36" s="1902"/>
      <c r="J36" s="1902"/>
      <c r="K36" s="1903"/>
      <c r="L36" s="1988"/>
      <c r="M36" s="1989"/>
      <c r="N36" s="1989"/>
      <c r="O36" s="1989"/>
      <c r="P36" s="1989"/>
      <c r="Q36" s="1989"/>
      <c r="R36" s="1990"/>
      <c r="S36" s="1973"/>
      <c r="T36" s="1974"/>
      <c r="U36" s="1974"/>
      <c r="V36" s="1975"/>
      <c r="W36" s="162"/>
      <c r="X36" s="163"/>
      <c r="Y36" s="164"/>
      <c r="Z36" s="1886"/>
      <c r="AA36" s="912"/>
      <c r="AB36" s="912"/>
      <c r="AC36" s="1887"/>
      <c r="AD36" s="165"/>
      <c r="AE36" s="166"/>
      <c r="AF36" s="166"/>
      <c r="AG36" s="164"/>
      <c r="AH36" s="1979"/>
      <c r="AI36" s="1980"/>
      <c r="AJ36" s="1980"/>
      <c r="AK36" s="1980"/>
      <c r="AL36" s="1981"/>
      <c r="AM36" s="1966"/>
      <c r="AN36" s="1967"/>
      <c r="AO36" s="1967"/>
      <c r="AP36" s="1967"/>
      <c r="AQ36" s="1968"/>
      <c r="AR36" s="1886"/>
      <c r="AS36" s="912"/>
      <c r="AT36" s="912"/>
      <c r="AU36" s="912"/>
      <c r="AV36" s="912"/>
      <c r="AW36" s="912"/>
      <c r="AX36" s="912"/>
      <c r="AY36" s="912"/>
      <c r="AZ36" s="912"/>
      <c r="BA36" s="912"/>
      <c r="BB36" s="1887"/>
      <c r="BC36" s="1883"/>
      <c r="BD36" s="1884"/>
      <c r="BE36" s="1884"/>
      <c r="BF36" s="1884"/>
      <c r="BG36" s="1884"/>
      <c r="BH36" s="1885"/>
      <c r="BI36" s="1991"/>
      <c r="BJ36" s="1992"/>
      <c r="BK36" s="1992"/>
      <c r="BL36" s="1992"/>
      <c r="BM36" s="1992"/>
      <c r="BN36" s="1992"/>
      <c r="BO36" s="1993"/>
      <c r="BP36" s="1994"/>
      <c r="BQ36" s="1995"/>
      <c r="BR36" s="1995"/>
      <c r="BS36" s="1995"/>
      <c r="BT36" s="1996"/>
      <c r="BU36" s="1997"/>
      <c r="BV36" s="1250"/>
      <c r="BW36" s="989"/>
      <c r="BX36" s="989"/>
      <c r="BY36" s="989"/>
      <c r="BZ36" s="989"/>
      <c r="CA36" s="989"/>
      <c r="CB36" s="1257"/>
    </row>
    <row r="37" spans="1:80" ht="18.75" customHeight="1" x14ac:dyDescent="0.45">
      <c r="A37" s="530" t="s">
        <v>244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W37" s="81"/>
      <c r="BX37" s="81"/>
      <c r="BY37" s="81"/>
      <c r="BZ37" s="81"/>
      <c r="CA37" s="81"/>
      <c r="CB37" s="81"/>
    </row>
    <row r="38" spans="1:80" ht="18.75" customHeight="1" x14ac:dyDescent="0.4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W38" s="81"/>
      <c r="BX38" s="81"/>
      <c r="BY38" s="81"/>
      <c r="BZ38" s="81"/>
      <c r="CA38" s="81"/>
      <c r="CB38" s="81"/>
    </row>
    <row r="39" spans="1:80" ht="18.75" customHeight="1" thickBot="1" x14ac:dyDescent="0.5">
      <c r="A39" s="82" t="s">
        <v>19</v>
      </c>
      <c r="B39" s="81"/>
      <c r="C39" s="81" t="s">
        <v>247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141" t="s">
        <v>20</v>
      </c>
      <c r="AX39" s="141"/>
      <c r="AY39" s="81" t="s">
        <v>248</v>
      </c>
      <c r="AZ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W39" s="81"/>
      <c r="BX39" s="81"/>
      <c r="BY39" s="81"/>
      <c r="BZ39" s="81"/>
      <c r="CA39" s="81"/>
      <c r="CB39" s="81"/>
    </row>
    <row r="40" spans="1:80" ht="18.75" customHeight="1" x14ac:dyDescent="0.45">
      <c r="A40" s="1937" t="s">
        <v>242</v>
      </c>
      <c r="B40" s="1704"/>
      <c r="C40" s="1704"/>
      <c r="D40" s="1704"/>
      <c r="E40" s="1704"/>
      <c r="F40" s="1705"/>
      <c r="G40" s="1703" t="s">
        <v>243</v>
      </c>
      <c r="H40" s="1704"/>
      <c r="I40" s="1704"/>
      <c r="J40" s="1704"/>
      <c r="K40" s="1704"/>
      <c r="L40" s="1704"/>
      <c r="M40" s="1705"/>
      <c r="N40" s="1707" t="s">
        <v>227</v>
      </c>
      <c r="O40" s="1708"/>
      <c r="P40" s="1708"/>
      <c r="Q40" s="1709"/>
      <c r="R40" s="1940" t="s">
        <v>229</v>
      </c>
      <c r="S40" s="1716"/>
      <c r="T40" s="1716"/>
      <c r="U40" s="1717"/>
      <c r="V40" s="1855" t="s">
        <v>233</v>
      </c>
      <c r="W40" s="1856"/>
      <c r="X40" s="1857"/>
      <c r="Y40" s="943" t="s">
        <v>638</v>
      </c>
      <c r="Z40" s="943"/>
      <c r="AA40" s="943"/>
      <c r="AB40" s="944"/>
      <c r="AC40" s="209"/>
      <c r="AD40" s="210"/>
      <c r="AE40" s="210"/>
      <c r="AF40" s="210"/>
      <c r="AG40" s="81"/>
      <c r="AH40" s="84"/>
      <c r="AI40" s="84"/>
      <c r="AJ40" s="84"/>
      <c r="AK40" s="84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1957" t="s">
        <v>237</v>
      </c>
      <c r="AX40" s="1958"/>
      <c r="AY40" s="1958"/>
      <c r="AZ40" s="1958"/>
      <c r="BA40" s="1958"/>
      <c r="BB40" s="1958"/>
      <c r="BC40" s="1959"/>
      <c r="BD40" s="1960" t="s">
        <v>238</v>
      </c>
      <c r="BE40" s="1961"/>
      <c r="BF40" s="1961"/>
      <c r="BG40" s="1961"/>
      <c r="BH40" s="1962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W40" s="81"/>
      <c r="BX40" s="81"/>
      <c r="BY40" s="81"/>
      <c r="BZ40" s="81"/>
      <c r="CA40" s="81"/>
      <c r="CB40" s="81"/>
    </row>
    <row r="41" spans="1:80" ht="18.75" customHeight="1" x14ac:dyDescent="0.45">
      <c r="A41" s="1938"/>
      <c r="B41" s="1681"/>
      <c r="C41" s="1681"/>
      <c r="D41" s="1681"/>
      <c r="E41" s="1681"/>
      <c r="F41" s="1706"/>
      <c r="G41" s="1680"/>
      <c r="H41" s="1681"/>
      <c r="I41" s="1681"/>
      <c r="J41" s="1681"/>
      <c r="K41" s="1681"/>
      <c r="L41" s="1681"/>
      <c r="M41" s="1706"/>
      <c r="N41" s="1710"/>
      <c r="O41" s="1711"/>
      <c r="P41" s="1711"/>
      <c r="Q41" s="1712"/>
      <c r="R41" s="1718"/>
      <c r="S41" s="1211"/>
      <c r="T41" s="1211"/>
      <c r="U41" s="1719"/>
      <c r="V41" s="1858"/>
      <c r="W41" s="1859"/>
      <c r="X41" s="1860"/>
      <c r="Y41" s="945"/>
      <c r="Z41" s="945"/>
      <c r="AA41" s="945"/>
      <c r="AB41" s="946"/>
      <c r="AC41" s="209"/>
      <c r="AD41" s="210"/>
      <c r="AE41" s="210"/>
      <c r="AF41" s="210"/>
      <c r="AG41" s="81"/>
      <c r="AH41" s="84"/>
      <c r="AI41" s="84"/>
      <c r="AJ41" s="84"/>
      <c r="AK41" s="84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1888" t="s">
        <v>239</v>
      </c>
      <c r="AX41" s="1889"/>
      <c r="AY41" s="1889"/>
      <c r="AZ41" s="1889"/>
      <c r="BA41" s="1889"/>
      <c r="BB41" s="1889"/>
      <c r="BC41" s="1890"/>
      <c r="BD41" s="1894"/>
      <c r="BE41" s="1895"/>
      <c r="BF41" s="1895"/>
      <c r="BG41" s="1895"/>
      <c r="BH41" s="1896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W41" s="81"/>
      <c r="BX41" s="81"/>
      <c r="BY41" s="81"/>
      <c r="BZ41" s="81"/>
      <c r="CA41" s="81"/>
      <c r="CB41" s="81"/>
    </row>
    <row r="42" spans="1:80" ht="18.75" customHeight="1" x14ac:dyDescent="0.45">
      <c r="A42" s="1939"/>
      <c r="B42" s="1684"/>
      <c r="C42" s="1684"/>
      <c r="D42" s="1684"/>
      <c r="E42" s="1684"/>
      <c r="F42" s="1689"/>
      <c r="G42" s="1683"/>
      <c r="H42" s="1684"/>
      <c r="I42" s="1684"/>
      <c r="J42" s="1684"/>
      <c r="K42" s="1684"/>
      <c r="L42" s="1684"/>
      <c r="M42" s="1689"/>
      <c r="N42" s="1713"/>
      <c r="O42" s="1714"/>
      <c r="P42" s="1714"/>
      <c r="Q42" s="1715"/>
      <c r="R42" s="1418"/>
      <c r="S42" s="1501"/>
      <c r="T42" s="1501"/>
      <c r="U42" s="1419"/>
      <c r="V42" s="1861"/>
      <c r="W42" s="1862"/>
      <c r="X42" s="1863"/>
      <c r="Y42" s="167"/>
      <c r="Z42" s="144" t="s">
        <v>134</v>
      </c>
      <c r="AA42" s="145"/>
      <c r="AB42" s="168" t="s">
        <v>142</v>
      </c>
      <c r="AC42" s="206"/>
      <c r="AD42" s="207"/>
      <c r="AE42" s="189"/>
      <c r="AF42" s="189"/>
      <c r="AG42" s="81"/>
      <c r="AH42" s="84"/>
      <c r="AI42" s="84"/>
      <c r="AJ42" s="84"/>
      <c r="AK42" s="84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1911"/>
      <c r="AX42" s="1912"/>
      <c r="AY42" s="1912"/>
      <c r="AZ42" s="1912"/>
      <c r="BA42" s="1912"/>
      <c r="BB42" s="1912"/>
      <c r="BC42" s="1913"/>
      <c r="BD42" s="1917"/>
      <c r="BE42" s="1918"/>
      <c r="BF42" s="1918"/>
      <c r="BG42" s="1918"/>
      <c r="BH42" s="1919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W42" s="81"/>
      <c r="BX42" s="81"/>
      <c r="BY42" s="81"/>
      <c r="BZ42" s="81"/>
      <c r="CA42" s="81"/>
      <c r="CB42" s="81"/>
    </row>
    <row r="43" spans="1:80" ht="12.75" customHeight="1" x14ac:dyDescent="0.45">
      <c r="A43" s="1933"/>
      <c r="B43" s="1298"/>
      <c r="C43" s="1298"/>
      <c r="D43" s="1298"/>
      <c r="E43" s="1298"/>
      <c r="F43" s="1346"/>
      <c r="G43" s="1982"/>
      <c r="H43" s="1983"/>
      <c r="I43" s="1983"/>
      <c r="J43" s="1983"/>
      <c r="K43" s="1983"/>
      <c r="L43" s="1983"/>
      <c r="M43" s="1984"/>
      <c r="N43" s="1769"/>
      <c r="O43" s="1770"/>
      <c r="P43" s="1770"/>
      <c r="Q43" s="1929"/>
      <c r="R43" s="1283"/>
      <c r="S43" s="1284"/>
      <c r="T43" s="1284"/>
      <c r="U43" s="1285"/>
      <c r="V43" s="1297"/>
      <c r="W43" s="1298"/>
      <c r="X43" s="1346"/>
      <c r="Y43" s="1283"/>
      <c r="Z43" s="1284"/>
      <c r="AA43" s="1284"/>
      <c r="AB43" s="1657"/>
      <c r="AC43" s="208"/>
      <c r="AD43" s="188"/>
      <c r="AE43" s="188"/>
      <c r="AF43" s="188"/>
      <c r="AG43" s="81"/>
      <c r="AH43" s="84"/>
      <c r="AI43" s="84"/>
      <c r="AJ43" s="84"/>
      <c r="AK43" s="84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1908" t="s">
        <v>240</v>
      </c>
      <c r="AX43" s="1909"/>
      <c r="AY43" s="1909"/>
      <c r="AZ43" s="1909"/>
      <c r="BA43" s="1909"/>
      <c r="BB43" s="1909"/>
      <c r="BC43" s="1910"/>
      <c r="BD43" s="1914"/>
      <c r="BE43" s="1915"/>
      <c r="BF43" s="1915"/>
      <c r="BG43" s="1915"/>
      <c r="BH43" s="1916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W43" s="81"/>
      <c r="BX43" s="81"/>
      <c r="BY43" s="81"/>
      <c r="BZ43" s="81"/>
      <c r="CA43" s="81"/>
      <c r="CB43" s="81"/>
    </row>
    <row r="44" spans="1:80" ht="24.75" customHeight="1" x14ac:dyDescent="0.45">
      <c r="A44" s="1934"/>
      <c r="B44" s="1649"/>
      <c r="C44" s="1649"/>
      <c r="D44" s="1649"/>
      <c r="E44" s="1649"/>
      <c r="F44" s="1650"/>
      <c r="G44" s="1985"/>
      <c r="H44" s="1986"/>
      <c r="I44" s="1986"/>
      <c r="J44" s="1986"/>
      <c r="K44" s="1986"/>
      <c r="L44" s="1986"/>
      <c r="M44" s="1987"/>
      <c r="N44" s="1930"/>
      <c r="O44" s="1931"/>
      <c r="P44" s="1931"/>
      <c r="Q44" s="1932"/>
      <c r="R44" s="1658"/>
      <c r="S44" s="973"/>
      <c r="T44" s="973"/>
      <c r="U44" s="1686"/>
      <c r="V44" s="1589"/>
      <c r="W44" s="1587"/>
      <c r="X44" s="1588"/>
      <c r="Y44" s="1658"/>
      <c r="Z44" s="973"/>
      <c r="AA44" s="973"/>
      <c r="AB44" s="1659"/>
      <c r="AC44" s="208"/>
      <c r="AD44" s="188"/>
      <c r="AE44" s="188"/>
      <c r="AF44" s="188"/>
      <c r="AG44" s="81"/>
      <c r="AH44" s="84"/>
      <c r="AI44" s="84"/>
      <c r="AJ44" s="84"/>
      <c r="AK44" s="84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1911"/>
      <c r="AX44" s="1912"/>
      <c r="AY44" s="1912"/>
      <c r="AZ44" s="1912"/>
      <c r="BA44" s="1912"/>
      <c r="BB44" s="1912"/>
      <c r="BC44" s="1913"/>
      <c r="BD44" s="1917"/>
      <c r="BE44" s="1918"/>
      <c r="BF44" s="1918"/>
      <c r="BG44" s="1918"/>
      <c r="BH44" s="1919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W44" s="81"/>
      <c r="BX44" s="81"/>
      <c r="BY44" s="81"/>
      <c r="BZ44" s="81"/>
      <c r="CA44" s="81"/>
      <c r="CB44" s="81"/>
    </row>
    <row r="45" spans="1:80" ht="12.75" customHeight="1" x14ac:dyDescent="0.45">
      <c r="A45" s="1900"/>
      <c r="B45" s="1363"/>
      <c r="C45" s="1363"/>
      <c r="D45" s="1363"/>
      <c r="E45" s="1363"/>
      <c r="F45" s="1364"/>
      <c r="G45" s="1749"/>
      <c r="H45" s="1750"/>
      <c r="I45" s="1750"/>
      <c r="J45" s="1750"/>
      <c r="K45" s="1750"/>
      <c r="L45" s="1750"/>
      <c r="M45" s="1751"/>
      <c r="N45" s="1758"/>
      <c r="O45" s="1759"/>
      <c r="P45" s="1759"/>
      <c r="Q45" s="1904"/>
      <c r="R45" s="1687"/>
      <c r="S45" s="972"/>
      <c r="T45" s="972"/>
      <c r="U45" s="1688"/>
      <c r="V45" s="1362"/>
      <c r="W45" s="1363"/>
      <c r="X45" s="1364"/>
      <c r="Y45" s="1687"/>
      <c r="Z45" s="972"/>
      <c r="AA45" s="972"/>
      <c r="AB45" s="1935"/>
      <c r="AC45" s="208"/>
      <c r="AD45" s="188"/>
      <c r="AE45" s="188"/>
      <c r="AF45" s="188"/>
      <c r="AG45" s="81"/>
      <c r="AH45" s="84"/>
      <c r="AI45" s="84"/>
      <c r="AJ45" s="84"/>
      <c r="AK45" s="84"/>
      <c r="AL45" s="169"/>
      <c r="AM45" s="170"/>
      <c r="AN45" s="170"/>
      <c r="AO45" s="170"/>
      <c r="AP45" s="170"/>
      <c r="AQ45" s="170"/>
      <c r="AR45" s="81"/>
      <c r="AS45" s="81"/>
      <c r="AT45" s="81"/>
      <c r="AU45" s="81"/>
      <c r="AV45" s="81"/>
      <c r="AW45" s="1920" t="s">
        <v>241</v>
      </c>
      <c r="AX45" s="1921"/>
      <c r="AY45" s="1921"/>
      <c r="AZ45" s="1921"/>
      <c r="BA45" s="1921"/>
      <c r="BB45" s="1921"/>
      <c r="BC45" s="1922"/>
      <c r="BD45" s="1914"/>
      <c r="BE45" s="1915"/>
      <c r="BF45" s="1915"/>
      <c r="BG45" s="1915"/>
      <c r="BH45" s="1916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W45" s="81"/>
      <c r="BX45" s="81"/>
      <c r="BY45" s="81"/>
      <c r="BZ45" s="81"/>
      <c r="CA45" s="81"/>
      <c r="CB45" s="81"/>
    </row>
    <row r="46" spans="1:80" ht="24.75" customHeight="1" thickBot="1" x14ac:dyDescent="0.5">
      <c r="A46" s="1901"/>
      <c r="B46" s="1902"/>
      <c r="C46" s="1902"/>
      <c r="D46" s="1902"/>
      <c r="E46" s="1902"/>
      <c r="F46" s="1903"/>
      <c r="G46" s="1926"/>
      <c r="H46" s="1927"/>
      <c r="I46" s="1927"/>
      <c r="J46" s="1927"/>
      <c r="K46" s="1927"/>
      <c r="L46" s="1927"/>
      <c r="M46" s="1928"/>
      <c r="N46" s="1905"/>
      <c r="O46" s="1906"/>
      <c r="P46" s="1906"/>
      <c r="Q46" s="1907"/>
      <c r="R46" s="1886"/>
      <c r="S46" s="912"/>
      <c r="T46" s="912"/>
      <c r="U46" s="1887"/>
      <c r="V46" s="1347"/>
      <c r="W46" s="1348"/>
      <c r="X46" s="1349"/>
      <c r="Y46" s="1886"/>
      <c r="Z46" s="912"/>
      <c r="AA46" s="912"/>
      <c r="AB46" s="1936"/>
      <c r="AC46" s="208"/>
      <c r="AD46" s="188"/>
      <c r="AE46" s="188"/>
      <c r="AF46" s="188"/>
      <c r="AG46" s="81"/>
      <c r="AH46" s="84"/>
      <c r="AI46" s="84"/>
      <c r="AJ46" s="84"/>
      <c r="AK46" s="84"/>
      <c r="AL46" s="169"/>
      <c r="AM46" s="170"/>
      <c r="AN46" s="170"/>
      <c r="AO46" s="170"/>
      <c r="AP46" s="170"/>
      <c r="AQ46" s="170"/>
      <c r="AR46" s="81"/>
      <c r="AS46" s="81"/>
      <c r="AT46" s="81"/>
      <c r="AU46" s="81"/>
      <c r="AV46" s="81"/>
      <c r="AW46" s="1920"/>
      <c r="AX46" s="1921"/>
      <c r="AY46" s="1921"/>
      <c r="AZ46" s="1921"/>
      <c r="BA46" s="1921"/>
      <c r="BB46" s="1921"/>
      <c r="BC46" s="1922"/>
      <c r="BD46" s="1923"/>
      <c r="BE46" s="1924"/>
      <c r="BF46" s="1924"/>
      <c r="BG46" s="1924"/>
      <c r="BH46" s="1925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W46" s="81"/>
      <c r="BX46" s="81"/>
      <c r="BY46" s="81"/>
      <c r="BZ46" s="81"/>
      <c r="CA46" s="81"/>
      <c r="CB46" s="81"/>
    </row>
    <row r="47" spans="1:80" ht="18.75" customHeight="1" x14ac:dyDescent="0.4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95"/>
      <c r="N47" s="95"/>
      <c r="O47" s="95"/>
      <c r="P47" s="95"/>
      <c r="Q47" s="95"/>
      <c r="R47" s="171"/>
      <c r="S47" s="171"/>
      <c r="T47" s="172"/>
      <c r="U47" s="172"/>
      <c r="V47" s="171"/>
      <c r="W47" s="95"/>
      <c r="X47" s="95"/>
      <c r="Y47" s="170"/>
      <c r="Z47" s="170"/>
      <c r="AA47" s="95"/>
      <c r="AB47" s="95"/>
      <c r="AC47" s="81"/>
      <c r="AD47" s="81"/>
      <c r="AE47" s="81"/>
      <c r="AF47" s="81"/>
      <c r="AG47" s="81"/>
      <c r="AH47" s="84"/>
      <c r="AI47" s="84"/>
      <c r="AJ47" s="84"/>
      <c r="AK47" s="84"/>
      <c r="AL47" s="169"/>
      <c r="AM47" s="170"/>
      <c r="AN47" s="170"/>
      <c r="AO47" s="170"/>
      <c r="AP47" s="170"/>
      <c r="AQ47" s="170"/>
      <c r="AR47" s="81"/>
      <c r="AS47" s="81"/>
      <c r="AT47" s="81"/>
      <c r="AU47" s="81"/>
      <c r="AV47" s="81"/>
      <c r="AW47" s="1888" t="s">
        <v>181</v>
      </c>
      <c r="AX47" s="1889"/>
      <c r="AY47" s="1889"/>
      <c r="AZ47" s="1889"/>
      <c r="BA47" s="1889"/>
      <c r="BB47" s="1889"/>
      <c r="BC47" s="1890"/>
      <c r="BD47" s="1894">
        <f>SUM(BD41:BH46)</f>
        <v>0</v>
      </c>
      <c r="BE47" s="1895"/>
      <c r="BF47" s="1895"/>
      <c r="BG47" s="1895"/>
      <c r="BH47" s="1896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W47" s="81"/>
      <c r="BX47" s="81"/>
      <c r="BY47" s="81"/>
      <c r="BZ47" s="81"/>
      <c r="CA47" s="81"/>
      <c r="CB47" s="81"/>
    </row>
    <row r="48" spans="1:80" ht="18.75" customHeight="1" thickBot="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4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891"/>
      <c r="AX48" s="1892"/>
      <c r="AY48" s="1892"/>
      <c r="AZ48" s="1892"/>
      <c r="BA48" s="1892"/>
      <c r="BB48" s="1892"/>
      <c r="BC48" s="1893"/>
      <c r="BD48" s="1897"/>
      <c r="BE48" s="1898"/>
      <c r="BF48" s="1898"/>
      <c r="BG48" s="1898"/>
      <c r="BH48" s="1899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4"/>
      <c r="BW48" s="173"/>
      <c r="BX48" s="173"/>
      <c r="BY48" s="173"/>
      <c r="BZ48" s="173"/>
      <c r="CA48" s="173"/>
      <c r="CB48" s="173"/>
    </row>
    <row r="49" spans="1:80" ht="18.7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4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04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81"/>
      <c r="BP49" s="81"/>
      <c r="BQ49" s="106"/>
      <c r="BR49" s="106"/>
      <c r="BS49" s="106"/>
      <c r="BT49" s="106"/>
      <c r="BU49" s="106"/>
      <c r="BV49" s="175"/>
      <c r="BW49" s="106"/>
      <c r="BX49" s="106"/>
      <c r="BY49" s="106"/>
      <c r="BZ49" s="106"/>
      <c r="CA49" s="106"/>
      <c r="CB49" s="106"/>
    </row>
  </sheetData>
  <mergeCells count="282">
    <mergeCell ref="BP31:BS32"/>
    <mergeCell ref="BT31:BU32"/>
    <mergeCell ref="BP33:BS34"/>
    <mergeCell ref="BT33:BU34"/>
    <mergeCell ref="BP35:BS36"/>
    <mergeCell ref="BT35:BU36"/>
    <mergeCell ref="BP14:BS15"/>
    <mergeCell ref="BT14:BU15"/>
    <mergeCell ref="BP16:BS17"/>
    <mergeCell ref="BT16:BU17"/>
    <mergeCell ref="BP18:BS19"/>
    <mergeCell ref="BT18:BU19"/>
    <mergeCell ref="BP23:BS24"/>
    <mergeCell ref="BT23:BU24"/>
    <mergeCell ref="BP25:BS26"/>
    <mergeCell ref="BT25:BU26"/>
    <mergeCell ref="BP27:BS28"/>
    <mergeCell ref="BT27:BU28"/>
    <mergeCell ref="BP29:BS30"/>
    <mergeCell ref="BT29:BU30"/>
    <mergeCell ref="BV18:BY19"/>
    <mergeCell ref="G43:M43"/>
    <mergeCell ref="G44:M44"/>
    <mergeCell ref="L32:R32"/>
    <mergeCell ref="L33:R33"/>
    <mergeCell ref="L34:R34"/>
    <mergeCell ref="L35:R35"/>
    <mergeCell ref="L36:R36"/>
    <mergeCell ref="Z6:AC7"/>
    <mergeCell ref="Z8:AC9"/>
    <mergeCell ref="Z10:AC11"/>
    <mergeCell ref="Z12:AC13"/>
    <mergeCell ref="Z16:AC17"/>
    <mergeCell ref="Z18:AC19"/>
    <mergeCell ref="Z23:AC24"/>
    <mergeCell ref="Z25:AC26"/>
    <mergeCell ref="Z27:AC28"/>
    <mergeCell ref="Z29:AC30"/>
    <mergeCell ref="Z31:AC32"/>
    <mergeCell ref="Z33:AC34"/>
    <mergeCell ref="AR27:BB28"/>
    <mergeCell ref="BI23:BO24"/>
    <mergeCell ref="BI33:BO34"/>
    <mergeCell ref="BI35:BO36"/>
    <mergeCell ref="A37:W37"/>
    <mergeCell ref="A40:F42"/>
    <mergeCell ref="G40:M42"/>
    <mergeCell ref="N40:Q42"/>
    <mergeCell ref="R40:U42"/>
    <mergeCell ref="AW41:BC42"/>
    <mergeCell ref="BD41:BH42"/>
    <mergeCell ref="A20:B36"/>
    <mergeCell ref="L20:R22"/>
    <mergeCell ref="S20:V22"/>
    <mergeCell ref="Z20:AC22"/>
    <mergeCell ref="AH20:AL22"/>
    <mergeCell ref="AM25:AQ26"/>
    <mergeCell ref="AM27:AQ28"/>
    <mergeCell ref="AW40:BC40"/>
    <mergeCell ref="BD40:BH40"/>
    <mergeCell ref="AR33:BB34"/>
    <mergeCell ref="AR35:BB36"/>
    <mergeCell ref="AM33:AQ34"/>
    <mergeCell ref="AM35:AQ36"/>
    <mergeCell ref="C35:E36"/>
    <mergeCell ref="F35:K36"/>
    <mergeCell ref="S35:V36"/>
    <mergeCell ref="AH35:AL36"/>
    <mergeCell ref="AW47:BC48"/>
    <mergeCell ref="BD47:BH48"/>
    <mergeCell ref="A45:F46"/>
    <mergeCell ref="N45:Q46"/>
    <mergeCell ref="R45:U46"/>
    <mergeCell ref="AW43:BC44"/>
    <mergeCell ref="BD43:BH44"/>
    <mergeCell ref="AW45:BC46"/>
    <mergeCell ref="BD45:BH46"/>
    <mergeCell ref="G46:M46"/>
    <mergeCell ref="G45:M45"/>
    <mergeCell ref="N43:Q44"/>
    <mergeCell ref="R43:U44"/>
    <mergeCell ref="A43:F44"/>
    <mergeCell ref="Y43:AB44"/>
    <mergeCell ref="Y45:AB46"/>
    <mergeCell ref="V43:X44"/>
    <mergeCell ref="V45:X46"/>
    <mergeCell ref="BC35:BH36"/>
    <mergeCell ref="C31:E32"/>
    <mergeCell ref="F31:K32"/>
    <mergeCell ref="S31:V32"/>
    <mergeCell ref="AH31:AL32"/>
    <mergeCell ref="BC33:BH34"/>
    <mergeCell ref="AR31:BB32"/>
    <mergeCell ref="AM31:AQ32"/>
    <mergeCell ref="BC31:BH32"/>
    <mergeCell ref="Z35:AC36"/>
    <mergeCell ref="L31:R31"/>
    <mergeCell ref="C33:E34"/>
    <mergeCell ref="F33:K34"/>
    <mergeCell ref="S33:V34"/>
    <mergeCell ref="AH33:AL34"/>
    <mergeCell ref="Y40:AB41"/>
    <mergeCell ref="V40:X42"/>
    <mergeCell ref="BC20:BU20"/>
    <mergeCell ref="BC21:BU21"/>
    <mergeCell ref="BC22:BH22"/>
    <mergeCell ref="BI22:BU22"/>
    <mergeCell ref="C20:E22"/>
    <mergeCell ref="F20:K22"/>
    <mergeCell ref="C25:E26"/>
    <mergeCell ref="F25:K26"/>
    <mergeCell ref="S25:V26"/>
    <mergeCell ref="AH25:AL26"/>
    <mergeCell ref="AR20:BB22"/>
    <mergeCell ref="AR23:BB24"/>
    <mergeCell ref="AR25:BB26"/>
    <mergeCell ref="BC23:BH24"/>
    <mergeCell ref="AM20:AQ22"/>
    <mergeCell ref="AM23:AQ24"/>
    <mergeCell ref="L23:R23"/>
    <mergeCell ref="L24:R24"/>
    <mergeCell ref="L25:R25"/>
    <mergeCell ref="L26:R26"/>
    <mergeCell ref="C23:E24"/>
    <mergeCell ref="F23:K24"/>
    <mergeCell ref="S23:V24"/>
    <mergeCell ref="AH23:AL24"/>
    <mergeCell ref="BI27:BO28"/>
    <mergeCell ref="C29:E30"/>
    <mergeCell ref="F29:K30"/>
    <mergeCell ref="S29:V30"/>
    <mergeCell ref="AH29:AL30"/>
    <mergeCell ref="BC25:BH26"/>
    <mergeCell ref="BI25:BO26"/>
    <mergeCell ref="BC29:BH30"/>
    <mergeCell ref="BI29:BO30"/>
    <mergeCell ref="AR29:BB30"/>
    <mergeCell ref="BC27:BH28"/>
    <mergeCell ref="AM29:AQ30"/>
    <mergeCell ref="L27:R27"/>
    <mergeCell ref="L28:R28"/>
    <mergeCell ref="L29:R29"/>
    <mergeCell ref="L30:R30"/>
    <mergeCell ref="A6:B19"/>
    <mergeCell ref="C27:E28"/>
    <mergeCell ref="F27:K28"/>
    <mergeCell ref="S27:V28"/>
    <mergeCell ref="AH27:AL28"/>
    <mergeCell ref="BI31:BO32"/>
    <mergeCell ref="C16:E17"/>
    <mergeCell ref="F16:K17"/>
    <mergeCell ref="C12:E13"/>
    <mergeCell ref="F12:K13"/>
    <mergeCell ref="S12:V13"/>
    <mergeCell ref="BC14:BH15"/>
    <mergeCell ref="BI14:BO15"/>
    <mergeCell ref="AR14:BB15"/>
    <mergeCell ref="L12:R12"/>
    <mergeCell ref="L14:R14"/>
    <mergeCell ref="L13:R13"/>
    <mergeCell ref="L15:R15"/>
    <mergeCell ref="C14:E15"/>
    <mergeCell ref="F14:K15"/>
    <mergeCell ref="S14:V15"/>
    <mergeCell ref="AD18:AG19"/>
    <mergeCell ref="C18:E19"/>
    <mergeCell ref="F18:K19"/>
    <mergeCell ref="S18:V19"/>
    <mergeCell ref="W18:Y19"/>
    <mergeCell ref="AH16:AL17"/>
    <mergeCell ref="BC16:BH17"/>
    <mergeCell ref="BI16:BO17"/>
    <mergeCell ref="AR16:BB17"/>
    <mergeCell ref="L16:R16"/>
    <mergeCell ref="L18:R18"/>
    <mergeCell ref="L17:R17"/>
    <mergeCell ref="L19:R19"/>
    <mergeCell ref="S16:V17"/>
    <mergeCell ref="W16:Y17"/>
    <mergeCell ref="AM16:AQ17"/>
    <mergeCell ref="AM18:AQ19"/>
    <mergeCell ref="BI18:BO19"/>
    <mergeCell ref="BC18:BH19"/>
    <mergeCell ref="AD16:AG17"/>
    <mergeCell ref="AH18:AL19"/>
    <mergeCell ref="AR18:BB19"/>
    <mergeCell ref="W14:Y15"/>
    <mergeCell ref="AH14:AL15"/>
    <mergeCell ref="BI12:BO13"/>
    <mergeCell ref="AH12:AL13"/>
    <mergeCell ref="BC12:BH13"/>
    <mergeCell ref="AR12:BB13"/>
    <mergeCell ref="W12:Y13"/>
    <mergeCell ref="AH10:AL11"/>
    <mergeCell ref="BC10:BH11"/>
    <mergeCell ref="BI10:BO11"/>
    <mergeCell ref="AR10:BB11"/>
    <mergeCell ref="AM10:AQ11"/>
    <mergeCell ref="AM12:AQ13"/>
    <mergeCell ref="AM14:AQ15"/>
    <mergeCell ref="AD10:AG11"/>
    <mergeCell ref="AD12:AG13"/>
    <mergeCell ref="AD14:AG15"/>
    <mergeCell ref="Z14:AC15"/>
    <mergeCell ref="C10:E11"/>
    <mergeCell ref="F10:K11"/>
    <mergeCell ref="S10:V11"/>
    <mergeCell ref="W10:Y11"/>
    <mergeCell ref="BC8:BH9"/>
    <mergeCell ref="BI8:BO9"/>
    <mergeCell ref="L8:R8"/>
    <mergeCell ref="L10:R10"/>
    <mergeCell ref="L9:R9"/>
    <mergeCell ref="L11:R11"/>
    <mergeCell ref="C8:E9"/>
    <mergeCell ref="F8:K9"/>
    <mergeCell ref="S8:V9"/>
    <mergeCell ref="W8:Y9"/>
    <mergeCell ref="AH8:AL9"/>
    <mergeCell ref="AM8:AQ9"/>
    <mergeCell ref="AR8:BB9"/>
    <mergeCell ref="AD8:AG9"/>
    <mergeCell ref="W6:Y7"/>
    <mergeCell ref="L6:R6"/>
    <mergeCell ref="L7:R7"/>
    <mergeCell ref="AM6:AQ7"/>
    <mergeCell ref="AR6:BB7"/>
    <mergeCell ref="AD6:AG7"/>
    <mergeCell ref="BP10:BS11"/>
    <mergeCell ref="BT10:BU11"/>
    <mergeCell ref="BP12:BS13"/>
    <mergeCell ref="BT12:BU13"/>
    <mergeCell ref="BP8:BS9"/>
    <mergeCell ref="BT8:BU9"/>
    <mergeCell ref="BP6:BS7"/>
    <mergeCell ref="BT6:BU7"/>
    <mergeCell ref="BI6:BO7"/>
    <mergeCell ref="AH6:AL7"/>
    <mergeCell ref="BC6:BH7"/>
    <mergeCell ref="BI5:BU5"/>
    <mergeCell ref="A1:CB1"/>
    <mergeCell ref="A3:B5"/>
    <mergeCell ref="C3:E5"/>
    <mergeCell ref="F3:K5"/>
    <mergeCell ref="L3:R5"/>
    <mergeCell ref="S3:V5"/>
    <mergeCell ref="W3:Y5"/>
    <mergeCell ref="Z3:AC5"/>
    <mergeCell ref="AD3:AG5"/>
    <mergeCell ref="AH3:AL5"/>
    <mergeCell ref="BC3:BU3"/>
    <mergeCell ref="BC4:BU4"/>
    <mergeCell ref="AR3:BB5"/>
    <mergeCell ref="BC5:BH5"/>
    <mergeCell ref="AM3:AQ5"/>
    <mergeCell ref="BV3:CB3"/>
    <mergeCell ref="BV4:BY4"/>
    <mergeCell ref="BZ4:CB5"/>
    <mergeCell ref="C6:E7"/>
    <mergeCell ref="F6:K7"/>
    <mergeCell ref="S6:V7"/>
    <mergeCell ref="BV23:CB24"/>
    <mergeCell ref="BV35:CB36"/>
    <mergeCell ref="BV33:CB34"/>
    <mergeCell ref="BV31:CB32"/>
    <mergeCell ref="BV29:CB30"/>
    <mergeCell ref="BV27:CB28"/>
    <mergeCell ref="BV25:CB26"/>
    <mergeCell ref="BZ6:CB7"/>
    <mergeCell ref="BZ14:CB15"/>
    <mergeCell ref="BZ16:CB17"/>
    <mergeCell ref="BZ8:CB9"/>
    <mergeCell ref="BZ10:CB11"/>
    <mergeCell ref="BZ12:CB13"/>
    <mergeCell ref="BZ18:CB19"/>
    <mergeCell ref="BV20:CB22"/>
    <mergeCell ref="BV6:BY7"/>
    <mergeCell ref="BV8:BY9"/>
    <mergeCell ref="BV10:BY11"/>
    <mergeCell ref="BV12:BY13"/>
    <mergeCell ref="BV14:BY15"/>
    <mergeCell ref="BV16:BY17"/>
  </mergeCells>
  <phoneticPr fontId="1"/>
  <dataValidations count="2">
    <dataValidation type="list" allowBlank="1" showInputMessage="1" showErrorMessage="1" sqref="C6:E19 C23:E36" xr:uid="{CDD4E710-C7B0-448F-918B-334A6055D94F}">
      <formula1>$CF$10</formula1>
    </dataValidation>
    <dataValidation type="list" allowBlank="1" showInputMessage="1" showErrorMessage="1" sqref="BZ6:CB19 V43 V45" xr:uid="{B33F9B62-BA05-4A18-B729-D13A7A14EB71}">
      <formula1>$CF$6:$CF$8</formula1>
    </dataValidation>
  </dataValidations>
  <printOptions horizontalCentered="1"/>
  <pageMargins left="0.25" right="0.25" top="0.75" bottom="0.75" header="0.3" footer="0.3"/>
  <pageSetup paperSize="9" scale="51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5CBA-64F8-4D29-9EA7-6F450203737E}">
  <sheetPr>
    <pageSetUpPr fitToPage="1"/>
  </sheetPr>
  <dimension ref="A1:AY37"/>
  <sheetViews>
    <sheetView view="pageBreakPreview" zoomScaleNormal="120" zoomScaleSheetLayoutView="100" zoomScalePageLayoutView="90" workbookViewId="0">
      <selection sqref="A1:AY1"/>
    </sheetView>
  </sheetViews>
  <sheetFormatPr defaultColWidth="3.09765625" defaultRowHeight="18.75" customHeight="1" x14ac:dyDescent="0.45"/>
  <cols>
    <col min="1" max="51" width="3.19921875" style="80" customWidth="1"/>
    <col min="52" max="16384" width="3.09765625" style="80"/>
  </cols>
  <sheetData>
    <row r="1" spans="1:51" ht="23.4" x14ac:dyDescent="0.45">
      <c r="A1" s="1339" t="s">
        <v>264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1339"/>
      <c r="R1" s="1339"/>
      <c r="S1" s="1339"/>
      <c r="T1" s="1339"/>
      <c r="U1" s="1339"/>
      <c r="V1" s="1339"/>
      <c r="W1" s="1339"/>
      <c r="X1" s="1339"/>
      <c r="Y1" s="1339"/>
      <c r="Z1" s="1339"/>
      <c r="AA1" s="1339"/>
      <c r="AB1" s="1339"/>
      <c r="AC1" s="1339"/>
      <c r="AD1" s="1339"/>
      <c r="AE1" s="1339"/>
      <c r="AF1" s="1339"/>
      <c r="AG1" s="1339"/>
      <c r="AH1" s="1339"/>
      <c r="AI1" s="1339"/>
      <c r="AJ1" s="1339"/>
      <c r="AK1" s="1339"/>
      <c r="AL1" s="1339"/>
      <c r="AM1" s="1339"/>
      <c r="AN1" s="1339"/>
      <c r="AO1" s="1339"/>
      <c r="AP1" s="1339"/>
      <c r="AQ1" s="1339"/>
      <c r="AR1" s="1339"/>
      <c r="AS1" s="1339"/>
      <c r="AT1" s="1339"/>
      <c r="AU1" s="1339"/>
      <c r="AV1" s="1339"/>
      <c r="AW1" s="1339"/>
      <c r="AX1" s="1339"/>
      <c r="AY1" s="1339"/>
    </row>
    <row r="2" spans="1:51" ht="18.75" customHeight="1" x14ac:dyDescent="0.4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2106" t="s">
        <v>276</v>
      </c>
      <c r="AU2" s="2106"/>
      <c r="AV2" s="2106"/>
      <c r="AW2" s="2106"/>
      <c r="AX2" s="2106"/>
      <c r="AY2" s="2106"/>
    </row>
    <row r="3" spans="1:51" ht="18.75" customHeight="1" x14ac:dyDescent="0.2">
      <c r="A3" s="2008" t="s">
        <v>226</v>
      </c>
      <c r="B3" s="1378" t="s">
        <v>267</v>
      </c>
      <c r="C3" s="1379"/>
      <c r="D3" s="1379"/>
      <c r="E3" s="1379"/>
      <c r="F3" s="1380"/>
      <c r="G3" s="1378" t="s">
        <v>266</v>
      </c>
      <c r="H3" s="1379"/>
      <c r="I3" s="1379"/>
      <c r="J3" s="1379"/>
      <c r="K3" s="1379"/>
      <c r="L3" s="1380"/>
      <c r="M3" s="1378" t="s">
        <v>265</v>
      </c>
      <c r="N3" s="1379"/>
      <c r="O3" s="1379"/>
      <c r="P3" s="1379"/>
      <c r="Q3" s="1379"/>
      <c r="R3" s="1379"/>
      <c r="S3" s="1379"/>
      <c r="T3" s="1380"/>
      <c r="U3" s="2120" t="s">
        <v>630</v>
      </c>
      <c r="V3" s="2121"/>
      <c r="W3" s="2121"/>
      <c r="X3" s="2122"/>
      <c r="Y3" s="2012" t="s">
        <v>253</v>
      </c>
      <c r="Z3" s="2013"/>
      <c r="AA3" s="2013"/>
      <c r="AB3" s="2013"/>
      <c r="AC3" s="2014"/>
      <c r="AD3" s="2111" t="s">
        <v>274</v>
      </c>
      <c r="AE3" s="2112"/>
      <c r="AF3" s="2112"/>
      <c r="AG3" s="2112"/>
      <c r="AH3" s="2112"/>
      <c r="AI3" s="2112"/>
      <c r="AJ3" s="2112"/>
      <c r="AK3" s="2112"/>
      <c r="AL3" s="2112"/>
      <c r="AM3" s="2112"/>
      <c r="AN3" s="2112"/>
      <c r="AO3" s="2112"/>
      <c r="AP3" s="2112"/>
      <c r="AQ3" s="2112"/>
      <c r="AR3" s="2112"/>
      <c r="AS3" s="2112"/>
      <c r="AT3" s="2112"/>
      <c r="AU3" s="2112"/>
      <c r="AV3" s="2112"/>
      <c r="AW3" s="2112"/>
      <c r="AX3" s="2112"/>
      <c r="AY3" s="2113"/>
    </row>
    <row r="4" spans="1:51" ht="18.75" customHeight="1" x14ac:dyDescent="0.45">
      <c r="A4" s="2009"/>
      <c r="B4" s="1384"/>
      <c r="C4" s="2011"/>
      <c r="D4" s="2011"/>
      <c r="E4" s="2011"/>
      <c r="F4" s="1386"/>
      <c r="G4" s="1384"/>
      <c r="H4" s="2011"/>
      <c r="I4" s="2011"/>
      <c r="J4" s="2011"/>
      <c r="K4" s="2011"/>
      <c r="L4" s="1386"/>
      <c r="M4" s="1381"/>
      <c r="N4" s="1382"/>
      <c r="O4" s="1382"/>
      <c r="P4" s="1382"/>
      <c r="Q4" s="1382"/>
      <c r="R4" s="1382"/>
      <c r="S4" s="1382"/>
      <c r="T4" s="1383"/>
      <c r="U4" s="2002"/>
      <c r="V4" s="2003"/>
      <c r="W4" s="2003"/>
      <c r="X4" s="2004"/>
      <c r="Y4" s="1646"/>
      <c r="Z4" s="2021"/>
      <c r="AA4" s="2021" t="s">
        <v>28</v>
      </c>
      <c r="AB4" s="2021"/>
      <c r="AC4" s="1534" t="s">
        <v>29</v>
      </c>
      <c r="AD4" s="2114"/>
      <c r="AE4" s="2115"/>
      <c r="AF4" s="2115"/>
      <c r="AG4" s="2115"/>
      <c r="AH4" s="2115"/>
      <c r="AI4" s="2115"/>
      <c r="AJ4" s="2115"/>
      <c r="AK4" s="2115"/>
      <c r="AL4" s="2115"/>
      <c r="AM4" s="2115"/>
      <c r="AN4" s="2115"/>
      <c r="AO4" s="2115"/>
      <c r="AP4" s="2115"/>
      <c r="AQ4" s="2115"/>
      <c r="AR4" s="2115"/>
      <c r="AS4" s="2115"/>
      <c r="AT4" s="2115"/>
      <c r="AU4" s="2115"/>
      <c r="AV4" s="2115"/>
      <c r="AW4" s="2115"/>
      <c r="AX4" s="2115"/>
      <c r="AY4" s="2116"/>
    </row>
    <row r="5" spans="1:51" ht="18.75" customHeight="1" x14ac:dyDescent="0.45">
      <c r="A5" s="2009"/>
      <c r="B5" s="1384"/>
      <c r="C5" s="2011"/>
      <c r="D5" s="2011"/>
      <c r="E5" s="2011"/>
      <c r="F5" s="1386"/>
      <c r="G5" s="1384"/>
      <c r="H5" s="2011"/>
      <c r="I5" s="2011"/>
      <c r="J5" s="2011"/>
      <c r="K5" s="2011"/>
      <c r="L5" s="1386"/>
      <c r="M5" s="2015" t="s">
        <v>270</v>
      </c>
      <c r="N5" s="2016"/>
      <c r="O5" s="2016"/>
      <c r="P5" s="2017"/>
      <c r="Q5" s="1378" t="s">
        <v>254</v>
      </c>
      <c r="R5" s="1379"/>
      <c r="S5" s="1379"/>
      <c r="T5" s="1380"/>
      <c r="U5" s="2002"/>
      <c r="V5" s="2003"/>
      <c r="W5" s="2003"/>
      <c r="X5" s="2004"/>
      <c r="Y5" s="1669"/>
      <c r="Z5" s="2022"/>
      <c r="AA5" s="2022"/>
      <c r="AB5" s="2022"/>
      <c r="AC5" s="2023"/>
      <c r="AD5" s="1384" t="s">
        <v>255</v>
      </c>
      <c r="AE5" s="1385"/>
      <c r="AF5" s="1385"/>
      <c r="AG5" s="1385"/>
      <c r="AH5" s="1385"/>
      <c r="AI5" s="1385"/>
      <c r="AJ5" s="1385"/>
      <c r="AK5" s="1386"/>
      <c r="AL5" s="1384" t="s">
        <v>256</v>
      </c>
      <c r="AM5" s="1386"/>
      <c r="AN5" s="1384" t="s">
        <v>257</v>
      </c>
      <c r="AO5" s="1385"/>
      <c r="AP5" s="1385"/>
      <c r="AQ5" s="1386"/>
      <c r="AR5" s="2002" t="s">
        <v>258</v>
      </c>
      <c r="AS5" s="2003"/>
      <c r="AT5" s="2004"/>
      <c r="AU5" s="2002" t="s">
        <v>259</v>
      </c>
      <c r="AV5" s="2003"/>
      <c r="AW5" s="2003"/>
      <c r="AX5" s="2003"/>
      <c r="AY5" s="2004"/>
    </row>
    <row r="6" spans="1:51" ht="18.75" customHeight="1" x14ac:dyDescent="0.45">
      <c r="A6" s="2010"/>
      <c r="B6" s="1381"/>
      <c r="C6" s="1382"/>
      <c r="D6" s="1382"/>
      <c r="E6" s="1382"/>
      <c r="F6" s="1383"/>
      <c r="G6" s="1381"/>
      <c r="H6" s="1382"/>
      <c r="I6" s="1382"/>
      <c r="J6" s="1382"/>
      <c r="K6" s="1382"/>
      <c r="L6" s="1383"/>
      <c r="M6" s="2018"/>
      <c r="N6" s="2019"/>
      <c r="O6" s="2019"/>
      <c r="P6" s="2020"/>
      <c r="Q6" s="1381"/>
      <c r="R6" s="1382"/>
      <c r="S6" s="1382"/>
      <c r="T6" s="1383"/>
      <c r="U6" s="2005"/>
      <c r="V6" s="2006"/>
      <c r="W6" s="2006"/>
      <c r="X6" s="2007"/>
      <c r="Y6" s="1381" t="s">
        <v>269</v>
      </c>
      <c r="Z6" s="1382"/>
      <c r="AA6" s="1382"/>
      <c r="AB6" s="1382"/>
      <c r="AC6" s="1383"/>
      <c r="AD6" s="1381"/>
      <c r="AE6" s="1382"/>
      <c r="AF6" s="1382"/>
      <c r="AG6" s="1382"/>
      <c r="AH6" s="1382"/>
      <c r="AI6" s="1382"/>
      <c r="AJ6" s="1382"/>
      <c r="AK6" s="1383"/>
      <c r="AL6" s="1381"/>
      <c r="AM6" s="1383"/>
      <c r="AN6" s="1381"/>
      <c r="AO6" s="1382"/>
      <c r="AP6" s="1382"/>
      <c r="AQ6" s="1383"/>
      <c r="AR6" s="2005"/>
      <c r="AS6" s="2006"/>
      <c r="AT6" s="2007"/>
      <c r="AU6" s="2005"/>
      <c r="AV6" s="2006"/>
      <c r="AW6" s="2006"/>
      <c r="AX6" s="2006"/>
      <c r="AY6" s="2007"/>
    </row>
    <row r="7" spans="1:51" ht="18.75" customHeight="1" x14ac:dyDescent="0.45">
      <c r="A7" s="2024" t="s">
        <v>271</v>
      </c>
      <c r="B7" s="2027"/>
      <c r="C7" s="2028"/>
      <c r="D7" s="2028"/>
      <c r="E7" s="2028"/>
      <c r="F7" s="2029"/>
      <c r="G7" s="1310"/>
      <c r="H7" s="1485"/>
      <c r="I7" s="1485"/>
      <c r="J7" s="1485"/>
      <c r="K7" s="1485"/>
      <c r="L7" s="1417"/>
      <c r="M7" s="1310"/>
      <c r="N7" s="1485"/>
      <c r="O7" s="1485"/>
      <c r="P7" s="1417"/>
      <c r="Q7" s="2030"/>
      <c r="R7" s="2031"/>
      <c r="S7" s="2031"/>
      <c r="T7" s="2032"/>
      <c r="U7" s="2117"/>
      <c r="V7" s="2118"/>
      <c r="W7" s="2118"/>
      <c r="X7" s="2119"/>
      <c r="Y7" s="2117"/>
      <c r="Z7" s="2118"/>
      <c r="AA7" s="2118"/>
      <c r="AB7" s="2118"/>
      <c r="AC7" s="2119"/>
      <c r="AD7" s="176"/>
      <c r="AE7" s="177" t="s">
        <v>260</v>
      </c>
      <c r="AF7" s="2107" t="s">
        <v>261</v>
      </c>
      <c r="AG7" s="2108"/>
      <c r="AH7" s="2107" t="s">
        <v>268</v>
      </c>
      <c r="AI7" s="1736"/>
      <c r="AJ7" s="1736"/>
      <c r="AK7" s="2109"/>
      <c r="AL7" s="2128" t="s">
        <v>275</v>
      </c>
      <c r="AM7" s="2109"/>
      <c r="AN7" s="2110"/>
      <c r="AO7" s="1485"/>
      <c r="AP7" s="1485"/>
      <c r="AQ7" s="1485"/>
      <c r="AR7" s="2110"/>
      <c r="AS7" s="1485"/>
      <c r="AT7" s="1417"/>
      <c r="AU7" s="1310"/>
      <c r="AV7" s="1485"/>
      <c r="AW7" s="1485"/>
      <c r="AX7" s="1485"/>
      <c r="AY7" s="1417"/>
    </row>
    <row r="8" spans="1:51" ht="18.75" customHeight="1" x14ac:dyDescent="0.45">
      <c r="A8" s="2025"/>
      <c r="B8" s="2033"/>
      <c r="C8" s="2034"/>
      <c r="D8" s="2034"/>
      <c r="E8" s="2034"/>
      <c r="F8" s="2035"/>
      <c r="G8" s="2036"/>
      <c r="H8" s="2037"/>
      <c r="I8" s="2037"/>
      <c r="J8" s="2037"/>
      <c r="K8" s="2037"/>
      <c r="L8" s="2038"/>
      <c r="M8" s="2039"/>
      <c r="N8" s="2037"/>
      <c r="O8" s="2037"/>
      <c r="P8" s="2038"/>
      <c r="Q8" s="2040"/>
      <c r="R8" s="2041"/>
      <c r="S8" s="2041"/>
      <c r="T8" s="2042"/>
      <c r="U8" s="2064"/>
      <c r="V8" s="2065"/>
      <c r="W8" s="2065"/>
      <c r="X8" s="2066"/>
      <c r="Y8" s="2064"/>
      <c r="Z8" s="2065"/>
      <c r="AA8" s="2065"/>
      <c r="AB8" s="2065"/>
      <c r="AC8" s="2066"/>
      <c r="AD8" s="2036"/>
      <c r="AE8" s="2068"/>
      <c r="AF8" s="2067"/>
      <c r="AG8" s="2068"/>
      <c r="AH8" s="2065"/>
      <c r="AI8" s="2065"/>
      <c r="AJ8" s="2065"/>
      <c r="AK8" s="2066"/>
      <c r="AL8" s="2036"/>
      <c r="AM8" s="2038"/>
      <c r="AN8" s="2039"/>
      <c r="AO8" s="2037"/>
      <c r="AP8" s="2037"/>
      <c r="AQ8" s="2038"/>
      <c r="AR8" s="2056"/>
      <c r="AS8" s="2057"/>
      <c r="AT8" s="2058"/>
      <c r="AU8" s="2036"/>
      <c r="AV8" s="2037"/>
      <c r="AW8" s="2037"/>
      <c r="AX8" s="2037"/>
      <c r="AY8" s="2038"/>
    </row>
    <row r="9" spans="1:51" ht="18.75" customHeight="1" x14ac:dyDescent="0.45">
      <c r="A9" s="2025"/>
      <c r="B9" s="2043"/>
      <c r="C9" s="2044"/>
      <c r="D9" s="2044"/>
      <c r="E9" s="2044"/>
      <c r="F9" s="2045"/>
      <c r="G9" s="2043"/>
      <c r="H9" s="2044"/>
      <c r="I9" s="2044"/>
      <c r="J9" s="2044"/>
      <c r="K9" s="2044"/>
      <c r="L9" s="2045"/>
      <c r="M9" s="2046"/>
      <c r="N9" s="2047"/>
      <c r="O9" s="2044"/>
      <c r="P9" s="2045"/>
      <c r="Q9" s="2048"/>
      <c r="R9" s="2049"/>
      <c r="S9" s="2049"/>
      <c r="T9" s="2050"/>
      <c r="U9" s="2051"/>
      <c r="V9" s="2052"/>
      <c r="W9" s="2052"/>
      <c r="X9" s="2053"/>
      <c r="Y9" s="2051"/>
      <c r="Z9" s="2052"/>
      <c r="AA9" s="2052"/>
      <c r="AB9" s="2052"/>
      <c r="AC9" s="2053"/>
      <c r="AD9" s="2043"/>
      <c r="AE9" s="2055"/>
      <c r="AF9" s="2054"/>
      <c r="AG9" s="2055"/>
      <c r="AH9" s="2052"/>
      <c r="AI9" s="2052"/>
      <c r="AJ9" s="2052"/>
      <c r="AK9" s="2053"/>
      <c r="AL9" s="2043"/>
      <c r="AM9" s="2045"/>
      <c r="AN9" s="2046"/>
      <c r="AO9" s="2062"/>
      <c r="AP9" s="2062"/>
      <c r="AQ9" s="2063"/>
      <c r="AR9" s="2059"/>
      <c r="AS9" s="2060"/>
      <c r="AT9" s="2061"/>
      <c r="AU9" s="2043"/>
      <c r="AV9" s="2044"/>
      <c r="AW9" s="2044"/>
      <c r="AX9" s="2044"/>
      <c r="AY9" s="2045"/>
    </row>
    <row r="10" spans="1:51" ht="18.75" customHeight="1" x14ac:dyDescent="0.45">
      <c r="A10" s="2025"/>
      <c r="B10" s="2043"/>
      <c r="C10" s="2044"/>
      <c r="D10" s="2044"/>
      <c r="E10" s="2044"/>
      <c r="F10" s="2045"/>
      <c r="G10" s="2043"/>
      <c r="H10" s="2044"/>
      <c r="I10" s="2044"/>
      <c r="J10" s="2044"/>
      <c r="K10" s="2044"/>
      <c r="L10" s="2045"/>
      <c r="M10" s="2046"/>
      <c r="N10" s="2047"/>
      <c r="O10" s="2044"/>
      <c r="P10" s="2045"/>
      <c r="Q10" s="2048"/>
      <c r="R10" s="2049"/>
      <c r="S10" s="2049"/>
      <c r="T10" s="2050"/>
      <c r="U10" s="2051"/>
      <c r="V10" s="2052"/>
      <c r="W10" s="2052"/>
      <c r="X10" s="2053"/>
      <c r="Y10" s="2051"/>
      <c r="Z10" s="2052"/>
      <c r="AA10" s="2052"/>
      <c r="AB10" s="2052"/>
      <c r="AC10" s="2053"/>
      <c r="AD10" s="2043"/>
      <c r="AE10" s="2055"/>
      <c r="AF10" s="2054"/>
      <c r="AG10" s="2055"/>
      <c r="AH10" s="2052"/>
      <c r="AI10" s="2052"/>
      <c r="AJ10" s="2052"/>
      <c r="AK10" s="2053"/>
      <c r="AL10" s="2043"/>
      <c r="AM10" s="2045"/>
      <c r="AN10" s="2046"/>
      <c r="AO10" s="2044"/>
      <c r="AP10" s="2062"/>
      <c r="AQ10" s="2063"/>
      <c r="AR10" s="2059"/>
      <c r="AS10" s="2060"/>
      <c r="AT10" s="2061"/>
      <c r="AU10" s="2043"/>
      <c r="AV10" s="2044"/>
      <c r="AW10" s="2044"/>
      <c r="AX10" s="2044"/>
      <c r="AY10" s="2045"/>
    </row>
    <row r="11" spans="1:51" ht="18.75" customHeight="1" x14ac:dyDescent="0.45">
      <c r="A11" s="2025"/>
      <c r="B11" s="2043"/>
      <c r="C11" s="2044"/>
      <c r="D11" s="2044"/>
      <c r="E11" s="2044"/>
      <c r="F11" s="2045"/>
      <c r="G11" s="2043"/>
      <c r="H11" s="2044"/>
      <c r="I11" s="2044"/>
      <c r="J11" s="2044"/>
      <c r="K11" s="2044"/>
      <c r="L11" s="2045"/>
      <c r="M11" s="2046"/>
      <c r="N11" s="2044"/>
      <c r="O11" s="2044"/>
      <c r="P11" s="2045"/>
      <c r="Q11" s="2048"/>
      <c r="R11" s="2049"/>
      <c r="S11" s="2049"/>
      <c r="T11" s="2050"/>
      <c r="U11" s="2051"/>
      <c r="V11" s="2052"/>
      <c r="W11" s="2052"/>
      <c r="X11" s="2053"/>
      <c r="Y11" s="2051"/>
      <c r="Z11" s="2052"/>
      <c r="AA11" s="2052"/>
      <c r="AB11" s="2052"/>
      <c r="AC11" s="2053"/>
      <c r="AD11" s="2043"/>
      <c r="AE11" s="2055"/>
      <c r="AF11" s="2054"/>
      <c r="AG11" s="2055"/>
      <c r="AH11" s="2052"/>
      <c r="AI11" s="2052"/>
      <c r="AJ11" s="2052"/>
      <c r="AK11" s="2053"/>
      <c r="AL11" s="2043"/>
      <c r="AM11" s="2045"/>
      <c r="AN11" s="2046"/>
      <c r="AO11" s="2044"/>
      <c r="AP11" s="2044"/>
      <c r="AQ11" s="2045"/>
      <c r="AR11" s="2059"/>
      <c r="AS11" s="2060"/>
      <c r="AT11" s="2061"/>
      <c r="AU11" s="2043"/>
      <c r="AV11" s="2044"/>
      <c r="AW11" s="2044"/>
      <c r="AX11" s="2044"/>
      <c r="AY11" s="2045"/>
    </row>
    <row r="12" spans="1:51" ht="18.75" customHeight="1" x14ac:dyDescent="0.45">
      <c r="A12" s="2025"/>
      <c r="B12" s="2043"/>
      <c r="C12" s="2044"/>
      <c r="D12" s="2044"/>
      <c r="E12" s="2044"/>
      <c r="F12" s="2045"/>
      <c r="G12" s="2043"/>
      <c r="H12" s="2044"/>
      <c r="I12" s="2044"/>
      <c r="J12" s="2044"/>
      <c r="K12" s="2044"/>
      <c r="L12" s="2045"/>
      <c r="M12" s="2046"/>
      <c r="N12" s="2044"/>
      <c r="O12" s="2044"/>
      <c r="P12" s="2045"/>
      <c r="Q12" s="2048"/>
      <c r="R12" s="2049"/>
      <c r="S12" s="2049"/>
      <c r="T12" s="2050"/>
      <c r="U12" s="2051"/>
      <c r="V12" s="2052"/>
      <c r="W12" s="2052"/>
      <c r="X12" s="2053"/>
      <c r="Y12" s="2051"/>
      <c r="Z12" s="2052"/>
      <c r="AA12" s="2052"/>
      <c r="AB12" s="2052"/>
      <c r="AC12" s="2053"/>
      <c r="AD12" s="2043"/>
      <c r="AE12" s="2055"/>
      <c r="AF12" s="2054"/>
      <c r="AG12" s="2055"/>
      <c r="AH12" s="2052"/>
      <c r="AI12" s="2052"/>
      <c r="AJ12" s="2052"/>
      <c r="AK12" s="2053"/>
      <c r="AL12" s="2043"/>
      <c r="AM12" s="2045"/>
      <c r="AN12" s="2046"/>
      <c r="AO12" s="2044"/>
      <c r="AP12" s="2044"/>
      <c r="AQ12" s="2045"/>
      <c r="AR12" s="2059"/>
      <c r="AS12" s="2060"/>
      <c r="AT12" s="2061"/>
      <c r="AU12" s="2043"/>
      <c r="AV12" s="2044"/>
      <c r="AW12" s="2044"/>
      <c r="AX12" s="2044"/>
      <c r="AY12" s="2045"/>
    </row>
    <row r="13" spans="1:51" ht="18.75" customHeight="1" x14ac:dyDescent="0.45">
      <c r="A13" s="2025"/>
      <c r="B13" s="2043"/>
      <c r="C13" s="2044"/>
      <c r="D13" s="2044"/>
      <c r="E13" s="2044"/>
      <c r="F13" s="2045"/>
      <c r="G13" s="2043"/>
      <c r="H13" s="2044"/>
      <c r="I13" s="2044"/>
      <c r="J13" s="2044"/>
      <c r="K13" s="2044"/>
      <c r="L13" s="2045"/>
      <c r="M13" s="2046"/>
      <c r="N13" s="2044"/>
      <c r="O13" s="2044"/>
      <c r="P13" s="2045"/>
      <c r="Q13" s="2048"/>
      <c r="R13" s="2049"/>
      <c r="S13" s="2049"/>
      <c r="T13" s="2050"/>
      <c r="U13" s="2051"/>
      <c r="V13" s="2052"/>
      <c r="W13" s="2052"/>
      <c r="X13" s="2053"/>
      <c r="Y13" s="2051"/>
      <c r="Z13" s="2052"/>
      <c r="AA13" s="2052"/>
      <c r="AB13" s="2052"/>
      <c r="AC13" s="2053"/>
      <c r="AD13" s="2043"/>
      <c r="AE13" s="2055"/>
      <c r="AF13" s="2054"/>
      <c r="AG13" s="2055"/>
      <c r="AH13" s="2052"/>
      <c r="AI13" s="2052"/>
      <c r="AJ13" s="2052"/>
      <c r="AK13" s="2053"/>
      <c r="AL13" s="2043"/>
      <c r="AM13" s="2045"/>
      <c r="AN13" s="2046"/>
      <c r="AO13" s="2044"/>
      <c r="AP13" s="2044"/>
      <c r="AQ13" s="2045"/>
      <c r="AR13" s="2059"/>
      <c r="AS13" s="2060"/>
      <c r="AT13" s="2061"/>
      <c r="AU13" s="2043"/>
      <c r="AV13" s="2044"/>
      <c r="AW13" s="2044"/>
      <c r="AX13" s="2044"/>
      <c r="AY13" s="2045"/>
    </row>
    <row r="14" spans="1:51" ht="18.75" customHeight="1" x14ac:dyDescent="0.45">
      <c r="A14" s="2025"/>
      <c r="B14" s="2043"/>
      <c r="C14" s="2044"/>
      <c r="D14" s="2044"/>
      <c r="E14" s="2044"/>
      <c r="F14" s="2045"/>
      <c r="G14" s="2043"/>
      <c r="H14" s="2044"/>
      <c r="I14" s="2044"/>
      <c r="J14" s="2044"/>
      <c r="K14" s="2044"/>
      <c r="L14" s="2045"/>
      <c r="M14" s="2046"/>
      <c r="N14" s="2044"/>
      <c r="O14" s="2044"/>
      <c r="P14" s="2045"/>
      <c r="Q14" s="2048"/>
      <c r="R14" s="2049"/>
      <c r="S14" s="2049"/>
      <c r="T14" s="2050"/>
      <c r="U14" s="2051"/>
      <c r="V14" s="2052"/>
      <c r="W14" s="2052"/>
      <c r="X14" s="2053"/>
      <c r="Y14" s="2051"/>
      <c r="Z14" s="2052"/>
      <c r="AA14" s="2052"/>
      <c r="AB14" s="2052"/>
      <c r="AC14" s="2053"/>
      <c r="AD14" s="2043"/>
      <c r="AE14" s="2055"/>
      <c r="AF14" s="2054"/>
      <c r="AG14" s="2055"/>
      <c r="AH14" s="2052"/>
      <c r="AI14" s="2052"/>
      <c r="AJ14" s="2052"/>
      <c r="AK14" s="2053"/>
      <c r="AL14" s="2043"/>
      <c r="AM14" s="2045"/>
      <c r="AN14" s="2046"/>
      <c r="AO14" s="2044"/>
      <c r="AP14" s="2044"/>
      <c r="AQ14" s="2045"/>
      <c r="AR14" s="2059"/>
      <c r="AS14" s="2060"/>
      <c r="AT14" s="2061"/>
      <c r="AU14" s="2043"/>
      <c r="AV14" s="2044"/>
      <c r="AW14" s="2044"/>
      <c r="AX14" s="2044"/>
      <c r="AY14" s="2045"/>
    </row>
    <row r="15" spans="1:51" ht="18.75" customHeight="1" x14ac:dyDescent="0.45">
      <c r="A15" s="2025"/>
      <c r="B15" s="2043"/>
      <c r="C15" s="2044"/>
      <c r="D15" s="2044"/>
      <c r="E15" s="2044"/>
      <c r="F15" s="2045"/>
      <c r="G15" s="2043"/>
      <c r="H15" s="2044"/>
      <c r="I15" s="2044"/>
      <c r="J15" s="2044"/>
      <c r="K15" s="2044"/>
      <c r="L15" s="2045"/>
      <c r="M15" s="2046"/>
      <c r="N15" s="2044"/>
      <c r="O15" s="2044"/>
      <c r="P15" s="2045"/>
      <c r="Q15" s="2048"/>
      <c r="R15" s="2049"/>
      <c r="S15" s="2049"/>
      <c r="T15" s="2050"/>
      <c r="U15" s="2051"/>
      <c r="V15" s="2052"/>
      <c r="W15" s="2052"/>
      <c r="X15" s="2053"/>
      <c r="Y15" s="2051"/>
      <c r="Z15" s="2052"/>
      <c r="AA15" s="2052"/>
      <c r="AB15" s="2052"/>
      <c r="AC15" s="2053"/>
      <c r="AD15" s="2043"/>
      <c r="AE15" s="2055"/>
      <c r="AF15" s="2054"/>
      <c r="AG15" s="2055"/>
      <c r="AH15" s="2052"/>
      <c r="AI15" s="2052"/>
      <c r="AJ15" s="2052"/>
      <c r="AK15" s="2053"/>
      <c r="AL15" s="2043"/>
      <c r="AM15" s="2045"/>
      <c r="AN15" s="2046"/>
      <c r="AO15" s="2044"/>
      <c r="AP15" s="2044"/>
      <c r="AQ15" s="2045"/>
      <c r="AR15" s="2059"/>
      <c r="AS15" s="2060"/>
      <c r="AT15" s="2061"/>
      <c r="AU15" s="2043"/>
      <c r="AV15" s="2044"/>
      <c r="AW15" s="2044"/>
      <c r="AX15" s="2044"/>
      <c r="AY15" s="2045"/>
    </row>
    <row r="16" spans="1:51" ht="18.75" customHeight="1" x14ac:dyDescent="0.45">
      <c r="A16" s="2025"/>
      <c r="B16" s="2043"/>
      <c r="C16" s="2044"/>
      <c r="D16" s="2044"/>
      <c r="E16" s="2044"/>
      <c r="F16" s="2045"/>
      <c r="G16" s="2043"/>
      <c r="H16" s="2044"/>
      <c r="I16" s="2044"/>
      <c r="J16" s="2044"/>
      <c r="K16" s="2044"/>
      <c r="L16" s="2045"/>
      <c r="M16" s="2046"/>
      <c r="N16" s="2044"/>
      <c r="O16" s="2044"/>
      <c r="P16" s="2045"/>
      <c r="Q16" s="2048"/>
      <c r="R16" s="2049"/>
      <c r="S16" s="2049"/>
      <c r="T16" s="2050"/>
      <c r="U16" s="2051"/>
      <c r="V16" s="2052"/>
      <c r="W16" s="2052"/>
      <c r="X16" s="2053"/>
      <c r="Y16" s="2051"/>
      <c r="Z16" s="2052"/>
      <c r="AA16" s="2052"/>
      <c r="AB16" s="2052"/>
      <c r="AC16" s="2053"/>
      <c r="AD16" s="2043"/>
      <c r="AE16" s="2055"/>
      <c r="AF16" s="2054"/>
      <c r="AG16" s="2055"/>
      <c r="AH16" s="2052"/>
      <c r="AI16" s="2052"/>
      <c r="AJ16" s="2052"/>
      <c r="AK16" s="2053"/>
      <c r="AL16" s="2043"/>
      <c r="AM16" s="2045"/>
      <c r="AN16" s="2046"/>
      <c r="AO16" s="2044"/>
      <c r="AP16" s="2044"/>
      <c r="AQ16" s="2045"/>
      <c r="AR16" s="2059"/>
      <c r="AS16" s="2060"/>
      <c r="AT16" s="2061"/>
      <c r="AU16" s="2043"/>
      <c r="AV16" s="2044"/>
      <c r="AW16" s="2044"/>
      <c r="AX16" s="2044"/>
      <c r="AY16" s="2045"/>
    </row>
    <row r="17" spans="1:51" ht="18.75" customHeight="1" x14ac:dyDescent="0.45">
      <c r="A17" s="2025"/>
      <c r="B17" s="2043"/>
      <c r="C17" s="2044"/>
      <c r="D17" s="2044"/>
      <c r="E17" s="2044"/>
      <c r="F17" s="2045"/>
      <c r="G17" s="2043"/>
      <c r="H17" s="2044"/>
      <c r="I17" s="2044"/>
      <c r="J17" s="2044"/>
      <c r="K17" s="2044"/>
      <c r="L17" s="2045"/>
      <c r="M17" s="2046"/>
      <c r="N17" s="2044"/>
      <c r="O17" s="2044"/>
      <c r="P17" s="2045"/>
      <c r="Q17" s="2048"/>
      <c r="R17" s="2049"/>
      <c r="S17" s="2049"/>
      <c r="T17" s="2050"/>
      <c r="U17" s="2051"/>
      <c r="V17" s="2052"/>
      <c r="W17" s="2052"/>
      <c r="X17" s="2053"/>
      <c r="Y17" s="2051"/>
      <c r="Z17" s="2052"/>
      <c r="AA17" s="2052"/>
      <c r="AB17" s="2052"/>
      <c r="AC17" s="2053"/>
      <c r="AD17" s="2043"/>
      <c r="AE17" s="2055"/>
      <c r="AF17" s="2054"/>
      <c r="AG17" s="2055"/>
      <c r="AH17" s="2052"/>
      <c r="AI17" s="2052"/>
      <c r="AJ17" s="2052"/>
      <c r="AK17" s="2053"/>
      <c r="AL17" s="2043"/>
      <c r="AM17" s="2045"/>
      <c r="AN17" s="2046"/>
      <c r="AO17" s="2044"/>
      <c r="AP17" s="2044"/>
      <c r="AQ17" s="2045"/>
      <c r="AR17" s="2059"/>
      <c r="AS17" s="2060"/>
      <c r="AT17" s="2061"/>
      <c r="AU17" s="2043"/>
      <c r="AV17" s="2044"/>
      <c r="AW17" s="2044"/>
      <c r="AX17" s="2044"/>
      <c r="AY17" s="2045"/>
    </row>
    <row r="18" spans="1:51" ht="18.75" customHeight="1" x14ac:dyDescent="0.45">
      <c r="A18" s="2025"/>
      <c r="B18" s="2043"/>
      <c r="C18" s="2044"/>
      <c r="D18" s="2044"/>
      <c r="E18" s="2044"/>
      <c r="F18" s="2045"/>
      <c r="G18" s="2043"/>
      <c r="H18" s="2044"/>
      <c r="I18" s="2044"/>
      <c r="J18" s="2044"/>
      <c r="K18" s="2044"/>
      <c r="L18" s="2045"/>
      <c r="M18" s="2046"/>
      <c r="N18" s="2044"/>
      <c r="O18" s="2044"/>
      <c r="P18" s="2045"/>
      <c r="Q18" s="2048"/>
      <c r="R18" s="2049"/>
      <c r="S18" s="2049"/>
      <c r="T18" s="2050"/>
      <c r="U18" s="2051"/>
      <c r="V18" s="2052"/>
      <c r="W18" s="2052"/>
      <c r="X18" s="2053"/>
      <c r="Y18" s="2051"/>
      <c r="Z18" s="2052"/>
      <c r="AA18" s="2052"/>
      <c r="AB18" s="2052"/>
      <c r="AC18" s="2053"/>
      <c r="AD18" s="2043"/>
      <c r="AE18" s="2055"/>
      <c r="AF18" s="2054"/>
      <c r="AG18" s="2055"/>
      <c r="AH18" s="2052"/>
      <c r="AI18" s="2052"/>
      <c r="AJ18" s="2052"/>
      <c r="AK18" s="2053"/>
      <c r="AL18" s="2043"/>
      <c r="AM18" s="2045"/>
      <c r="AN18" s="2046"/>
      <c r="AO18" s="2044"/>
      <c r="AP18" s="2044"/>
      <c r="AQ18" s="2045"/>
      <c r="AR18" s="2059"/>
      <c r="AS18" s="2060"/>
      <c r="AT18" s="2061"/>
      <c r="AU18" s="2043"/>
      <c r="AV18" s="2044"/>
      <c r="AW18" s="2044"/>
      <c r="AX18" s="2044"/>
      <c r="AY18" s="2045"/>
    </row>
    <row r="19" spans="1:51" ht="18.75" customHeight="1" x14ac:dyDescent="0.45">
      <c r="A19" s="2025"/>
      <c r="B19" s="2043"/>
      <c r="C19" s="2044"/>
      <c r="D19" s="2044"/>
      <c r="E19" s="2044"/>
      <c r="F19" s="2045"/>
      <c r="G19" s="2043"/>
      <c r="H19" s="2044"/>
      <c r="I19" s="2044"/>
      <c r="J19" s="2044"/>
      <c r="K19" s="2044"/>
      <c r="L19" s="2045"/>
      <c r="M19" s="2046"/>
      <c r="N19" s="2044"/>
      <c r="O19" s="2044"/>
      <c r="P19" s="2045"/>
      <c r="Q19" s="2048"/>
      <c r="R19" s="2049"/>
      <c r="S19" s="2049"/>
      <c r="T19" s="2050"/>
      <c r="U19" s="2051"/>
      <c r="V19" s="2052"/>
      <c r="W19" s="2052"/>
      <c r="X19" s="2053"/>
      <c r="Y19" s="2071"/>
      <c r="Z19" s="2072"/>
      <c r="AA19" s="2072"/>
      <c r="AB19" s="2072"/>
      <c r="AC19" s="2073"/>
      <c r="AD19" s="2102"/>
      <c r="AE19" s="2070"/>
      <c r="AF19" s="2069"/>
      <c r="AG19" s="2070"/>
      <c r="AH19" s="2052"/>
      <c r="AI19" s="2052"/>
      <c r="AJ19" s="2052"/>
      <c r="AK19" s="2053"/>
      <c r="AL19" s="2043"/>
      <c r="AM19" s="2045"/>
      <c r="AN19" s="2046"/>
      <c r="AO19" s="2044"/>
      <c r="AP19" s="2044"/>
      <c r="AQ19" s="2045"/>
      <c r="AR19" s="2059"/>
      <c r="AS19" s="2060"/>
      <c r="AT19" s="2061"/>
      <c r="AU19" s="2043"/>
      <c r="AV19" s="2044"/>
      <c r="AW19" s="2044"/>
      <c r="AX19" s="2044"/>
      <c r="AY19" s="2045"/>
    </row>
    <row r="20" spans="1:51" ht="18.75" customHeight="1" x14ac:dyDescent="0.45">
      <c r="A20" s="2026"/>
      <c r="B20" s="1440" t="s">
        <v>135</v>
      </c>
      <c r="C20" s="1441"/>
      <c r="D20" s="1441"/>
      <c r="E20" s="1441"/>
      <c r="F20" s="1475"/>
      <c r="G20" s="2103"/>
      <c r="H20" s="2104"/>
      <c r="I20" s="2104"/>
      <c r="J20" s="2104"/>
      <c r="K20" s="2104"/>
      <c r="L20" s="2105"/>
      <c r="M20" s="2103"/>
      <c r="N20" s="2104"/>
      <c r="O20" s="2104"/>
      <c r="P20" s="2105"/>
      <c r="Q20" s="2074">
        <f>SUM(Q9:T19)</f>
        <v>0</v>
      </c>
      <c r="R20" s="2075"/>
      <c r="S20" s="2075"/>
      <c r="T20" s="2076"/>
      <c r="U20" s="2077">
        <f>SUM(U9:X19)</f>
        <v>0</v>
      </c>
      <c r="V20" s="2078"/>
      <c r="W20" s="2078"/>
      <c r="X20" s="2079"/>
      <c r="Y20" s="2080">
        <f>SUM(Y9:AC19)</f>
        <v>0</v>
      </c>
      <c r="Z20" s="2081"/>
      <c r="AA20" s="2081"/>
      <c r="AB20" s="2081"/>
      <c r="AC20" s="2082"/>
      <c r="AD20" s="2123">
        <f>SUM(AH9:AK19)</f>
        <v>0</v>
      </c>
      <c r="AE20" s="2124"/>
      <c r="AF20" s="2124"/>
      <c r="AG20" s="2124"/>
      <c r="AH20" s="2124"/>
      <c r="AI20" s="2124"/>
      <c r="AJ20" s="2124"/>
      <c r="AK20" s="2125"/>
      <c r="AL20" s="2126"/>
      <c r="AM20" s="2127"/>
      <c r="AN20" s="2103"/>
      <c r="AO20" s="2104"/>
      <c r="AP20" s="2104"/>
      <c r="AQ20" s="2105"/>
      <c r="AR20" s="2103"/>
      <c r="AS20" s="2104"/>
      <c r="AT20" s="2105"/>
      <c r="AU20" s="2103"/>
      <c r="AV20" s="2104"/>
      <c r="AW20" s="2104"/>
      <c r="AX20" s="2104"/>
      <c r="AY20" s="2105"/>
    </row>
    <row r="21" spans="1:51" ht="18.75" customHeight="1" x14ac:dyDescent="0.45">
      <c r="A21" s="2024" t="s">
        <v>272</v>
      </c>
      <c r="B21" s="2083"/>
      <c r="C21" s="1774"/>
      <c r="D21" s="1774"/>
      <c r="E21" s="1774"/>
      <c r="F21" s="1775"/>
      <c r="G21" s="2083"/>
      <c r="H21" s="1774"/>
      <c r="I21" s="1774"/>
      <c r="J21" s="1774"/>
      <c r="K21" s="1774"/>
      <c r="L21" s="1775"/>
      <c r="M21" s="2046"/>
      <c r="N21" s="2044"/>
      <c r="O21" s="2044"/>
      <c r="P21" s="2045"/>
      <c r="Q21" s="2084"/>
      <c r="R21" s="2085"/>
      <c r="S21" s="2085"/>
      <c r="T21" s="2086"/>
      <c r="U21" s="2092"/>
      <c r="V21" s="2093"/>
      <c r="W21" s="2093"/>
      <c r="X21" s="2094"/>
      <c r="Y21" s="2084"/>
      <c r="Z21" s="2085"/>
      <c r="AA21" s="2085"/>
      <c r="AB21" s="2085"/>
      <c r="AC21" s="2086"/>
      <c r="AD21" s="2083"/>
      <c r="AE21" s="2096"/>
      <c r="AF21" s="2095"/>
      <c r="AG21" s="2096"/>
      <c r="AH21" s="2093"/>
      <c r="AI21" s="2093"/>
      <c r="AJ21" s="2093"/>
      <c r="AK21" s="2094"/>
      <c r="AL21" s="2043"/>
      <c r="AM21" s="2045"/>
      <c r="AN21" s="2046"/>
      <c r="AO21" s="2044"/>
      <c r="AP21" s="2044"/>
      <c r="AQ21" s="2045"/>
      <c r="AR21" s="2097"/>
      <c r="AS21" s="2098"/>
      <c r="AT21" s="2099"/>
      <c r="AU21" s="2083"/>
      <c r="AV21" s="1774"/>
      <c r="AW21" s="1774"/>
      <c r="AX21" s="1774"/>
      <c r="AY21" s="1775"/>
    </row>
    <row r="22" spans="1:51" ht="18.75" customHeight="1" x14ac:dyDescent="0.45">
      <c r="A22" s="2025"/>
      <c r="B22" s="2043"/>
      <c r="C22" s="2044"/>
      <c r="D22" s="2044"/>
      <c r="E22" s="2044"/>
      <c r="F22" s="2045"/>
      <c r="G22" s="2043"/>
      <c r="H22" s="2044"/>
      <c r="I22" s="2044"/>
      <c r="J22" s="2044"/>
      <c r="K22" s="2044"/>
      <c r="L22" s="2045"/>
      <c r="M22" s="2046"/>
      <c r="N22" s="2044"/>
      <c r="O22" s="2044"/>
      <c r="P22" s="2045"/>
      <c r="Q22" s="2087"/>
      <c r="R22" s="2088"/>
      <c r="S22" s="2088"/>
      <c r="T22" s="2089"/>
      <c r="U22" s="2051"/>
      <c r="V22" s="2052"/>
      <c r="W22" s="2052"/>
      <c r="X22" s="2053"/>
      <c r="Y22" s="2087"/>
      <c r="Z22" s="2088"/>
      <c r="AA22" s="2088"/>
      <c r="AB22" s="2088"/>
      <c r="AC22" s="2089"/>
      <c r="AD22" s="2043"/>
      <c r="AE22" s="2055"/>
      <c r="AF22" s="2090"/>
      <c r="AG22" s="2091"/>
      <c r="AH22" s="2052"/>
      <c r="AI22" s="2052"/>
      <c r="AJ22" s="2052"/>
      <c r="AK22" s="2053"/>
      <c r="AL22" s="2043"/>
      <c r="AM22" s="2045"/>
      <c r="AN22" s="2046"/>
      <c r="AO22" s="2044"/>
      <c r="AP22" s="2044"/>
      <c r="AQ22" s="2045"/>
      <c r="AR22" s="2059"/>
      <c r="AS22" s="2060"/>
      <c r="AT22" s="2061"/>
      <c r="AU22" s="2043"/>
      <c r="AV22" s="2044"/>
      <c r="AW22" s="2044"/>
      <c r="AX22" s="2044"/>
      <c r="AY22" s="2045"/>
    </row>
    <row r="23" spans="1:51" ht="18.75" customHeight="1" x14ac:dyDescent="0.45">
      <c r="A23" s="2025"/>
      <c r="B23" s="2043"/>
      <c r="C23" s="2044"/>
      <c r="D23" s="2044"/>
      <c r="E23" s="2044"/>
      <c r="F23" s="2045"/>
      <c r="G23" s="2043"/>
      <c r="H23" s="2044"/>
      <c r="I23" s="2044"/>
      <c r="J23" s="2044"/>
      <c r="K23" s="2044"/>
      <c r="L23" s="2045"/>
      <c r="M23" s="2046"/>
      <c r="N23" s="2044"/>
      <c r="O23" s="2044"/>
      <c r="P23" s="2045"/>
      <c r="Q23" s="2087"/>
      <c r="R23" s="2088"/>
      <c r="S23" s="2088"/>
      <c r="T23" s="2089"/>
      <c r="U23" s="2051"/>
      <c r="V23" s="2052"/>
      <c r="W23" s="2052"/>
      <c r="X23" s="2053"/>
      <c r="Y23" s="2087"/>
      <c r="Z23" s="2088"/>
      <c r="AA23" s="2088"/>
      <c r="AB23" s="2088"/>
      <c r="AC23" s="2089"/>
      <c r="AD23" s="2043"/>
      <c r="AE23" s="2055"/>
      <c r="AF23" s="2090"/>
      <c r="AG23" s="2091"/>
      <c r="AH23" s="2052"/>
      <c r="AI23" s="2052"/>
      <c r="AJ23" s="2052"/>
      <c r="AK23" s="2053"/>
      <c r="AL23" s="2043"/>
      <c r="AM23" s="2045"/>
      <c r="AN23" s="2046"/>
      <c r="AO23" s="2044"/>
      <c r="AP23" s="2044"/>
      <c r="AQ23" s="2045"/>
      <c r="AR23" s="2059"/>
      <c r="AS23" s="2060"/>
      <c r="AT23" s="2061"/>
      <c r="AU23" s="2043"/>
      <c r="AV23" s="2044"/>
      <c r="AW23" s="2044"/>
      <c r="AX23" s="2044"/>
      <c r="AY23" s="2045"/>
    </row>
    <row r="24" spans="1:51" ht="18.75" customHeight="1" x14ac:dyDescent="0.45">
      <c r="A24" s="2025"/>
      <c r="B24" s="2043"/>
      <c r="C24" s="2044"/>
      <c r="D24" s="2044"/>
      <c r="E24" s="2044"/>
      <c r="F24" s="2045"/>
      <c r="G24" s="2043"/>
      <c r="H24" s="2044"/>
      <c r="I24" s="2044"/>
      <c r="J24" s="2044"/>
      <c r="K24" s="2044"/>
      <c r="L24" s="2045"/>
      <c r="M24" s="2046"/>
      <c r="N24" s="2044"/>
      <c r="O24" s="2044"/>
      <c r="P24" s="2045"/>
      <c r="Q24" s="2087"/>
      <c r="R24" s="2088"/>
      <c r="S24" s="2088"/>
      <c r="T24" s="2089"/>
      <c r="U24" s="2051"/>
      <c r="V24" s="2052"/>
      <c r="W24" s="2052"/>
      <c r="X24" s="2053"/>
      <c r="Y24" s="2087"/>
      <c r="Z24" s="2088"/>
      <c r="AA24" s="2088"/>
      <c r="AB24" s="2088"/>
      <c r="AC24" s="2089"/>
      <c r="AD24" s="2043"/>
      <c r="AE24" s="2055"/>
      <c r="AF24" s="2090"/>
      <c r="AG24" s="2091"/>
      <c r="AH24" s="2052"/>
      <c r="AI24" s="2052"/>
      <c r="AJ24" s="2052"/>
      <c r="AK24" s="2053"/>
      <c r="AL24" s="2043"/>
      <c r="AM24" s="2045"/>
      <c r="AN24" s="2046"/>
      <c r="AO24" s="2044"/>
      <c r="AP24" s="2044"/>
      <c r="AQ24" s="2045"/>
      <c r="AR24" s="2059"/>
      <c r="AS24" s="2060"/>
      <c r="AT24" s="2061"/>
      <c r="AU24" s="2043"/>
      <c r="AV24" s="2044"/>
      <c r="AW24" s="2044"/>
      <c r="AX24" s="2044"/>
      <c r="AY24" s="2045"/>
    </row>
    <row r="25" spans="1:51" ht="18.75" customHeight="1" x14ac:dyDescent="0.45">
      <c r="A25" s="2025"/>
      <c r="B25" s="2043"/>
      <c r="C25" s="2044"/>
      <c r="D25" s="2044"/>
      <c r="E25" s="2044"/>
      <c r="F25" s="2045"/>
      <c r="G25" s="2043"/>
      <c r="H25" s="2044"/>
      <c r="I25" s="2044"/>
      <c r="J25" s="2044"/>
      <c r="K25" s="2044"/>
      <c r="L25" s="2045"/>
      <c r="M25" s="2046"/>
      <c r="N25" s="2044"/>
      <c r="O25" s="2044"/>
      <c r="P25" s="2045"/>
      <c r="Q25" s="2087"/>
      <c r="R25" s="2088"/>
      <c r="S25" s="2088"/>
      <c r="T25" s="2089"/>
      <c r="U25" s="2051"/>
      <c r="V25" s="2052"/>
      <c r="W25" s="2052"/>
      <c r="X25" s="2053"/>
      <c r="Y25" s="2087"/>
      <c r="Z25" s="2088"/>
      <c r="AA25" s="2088"/>
      <c r="AB25" s="2088"/>
      <c r="AC25" s="2089"/>
      <c r="AD25" s="2043"/>
      <c r="AE25" s="2055"/>
      <c r="AF25" s="2090"/>
      <c r="AG25" s="2091"/>
      <c r="AH25" s="2052"/>
      <c r="AI25" s="2052"/>
      <c r="AJ25" s="2052"/>
      <c r="AK25" s="2053"/>
      <c r="AL25" s="2043"/>
      <c r="AM25" s="2045"/>
      <c r="AN25" s="2046"/>
      <c r="AO25" s="2044"/>
      <c r="AP25" s="2044"/>
      <c r="AQ25" s="2045"/>
      <c r="AR25" s="2059"/>
      <c r="AS25" s="2060"/>
      <c r="AT25" s="2061"/>
      <c r="AU25" s="2043"/>
      <c r="AV25" s="2044"/>
      <c r="AW25" s="2044"/>
      <c r="AX25" s="2044"/>
      <c r="AY25" s="2045"/>
    </row>
    <row r="26" spans="1:51" ht="18.75" customHeight="1" x14ac:dyDescent="0.45">
      <c r="A26" s="2025"/>
      <c r="B26" s="2043"/>
      <c r="C26" s="2044"/>
      <c r="D26" s="2044"/>
      <c r="E26" s="2044"/>
      <c r="F26" s="2045"/>
      <c r="G26" s="2043"/>
      <c r="H26" s="2044"/>
      <c r="I26" s="2044"/>
      <c r="J26" s="2044"/>
      <c r="K26" s="2044"/>
      <c r="L26" s="2045"/>
      <c r="M26" s="2046"/>
      <c r="N26" s="2044"/>
      <c r="O26" s="2044"/>
      <c r="P26" s="2045"/>
      <c r="Q26" s="2087"/>
      <c r="R26" s="2088"/>
      <c r="S26" s="2088"/>
      <c r="T26" s="2089"/>
      <c r="U26" s="2051"/>
      <c r="V26" s="2052"/>
      <c r="W26" s="2052"/>
      <c r="X26" s="2053"/>
      <c r="Y26" s="2087"/>
      <c r="Z26" s="2088"/>
      <c r="AA26" s="2088"/>
      <c r="AB26" s="2088"/>
      <c r="AC26" s="2089"/>
      <c r="AD26" s="2043"/>
      <c r="AE26" s="2055"/>
      <c r="AF26" s="2090"/>
      <c r="AG26" s="2091"/>
      <c r="AH26" s="2052"/>
      <c r="AI26" s="2052"/>
      <c r="AJ26" s="2052"/>
      <c r="AK26" s="2053"/>
      <c r="AL26" s="2043"/>
      <c r="AM26" s="2045"/>
      <c r="AN26" s="2046"/>
      <c r="AO26" s="2044"/>
      <c r="AP26" s="2044"/>
      <c r="AQ26" s="2045"/>
      <c r="AR26" s="2059"/>
      <c r="AS26" s="2060"/>
      <c r="AT26" s="2061"/>
      <c r="AU26" s="2043"/>
      <c r="AV26" s="2044"/>
      <c r="AW26" s="2044"/>
      <c r="AX26" s="2044"/>
      <c r="AY26" s="2045"/>
    </row>
    <row r="27" spans="1:51" ht="18.75" customHeight="1" x14ac:dyDescent="0.45">
      <c r="A27" s="2025"/>
      <c r="B27" s="2043"/>
      <c r="C27" s="2044"/>
      <c r="D27" s="2044"/>
      <c r="E27" s="2044"/>
      <c r="F27" s="2045"/>
      <c r="G27" s="2043"/>
      <c r="H27" s="2044"/>
      <c r="I27" s="2044"/>
      <c r="J27" s="2044"/>
      <c r="K27" s="2044"/>
      <c r="L27" s="2045"/>
      <c r="M27" s="2046"/>
      <c r="N27" s="2044"/>
      <c r="O27" s="2044"/>
      <c r="P27" s="2045"/>
      <c r="Q27" s="2087"/>
      <c r="R27" s="2088"/>
      <c r="S27" s="2088"/>
      <c r="T27" s="2089"/>
      <c r="U27" s="2051"/>
      <c r="V27" s="2052"/>
      <c r="W27" s="2052"/>
      <c r="X27" s="2053"/>
      <c r="Y27" s="2087"/>
      <c r="Z27" s="2088"/>
      <c r="AA27" s="2088"/>
      <c r="AB27" s="2088"/>
      <c r="AC27" s="2089"/>
      <c r="AD27" s="2043"/>
      <c r="AE27" s="2055"/>
      <c r="AF27" s="2090"/>
      <c r="AG27" s="2091"/>
      <c r="AH27" s="2052"/>
      <c r="AI27" s="2052"/>
      <c r="AJ27" s="2052"/>
      <c r="AK27" s="2053"/>
      <c r="AL27" s="2043"/>
      <c r="AM27" s="2045"/>
      <c r="AN27" s="2046"/>
      <c r="AO27" s="2044"/>
      <c r="AP27" s="2044"/>
      <c r="AQ27" s="2045"/>
      <c r="AR27" s="2059"/>
      <c r="AS27" s="2060"/>
      <c r="AT27" s="2061"/>
      <c r="AU27" s="2043"/>
      <c r="AV27" s="2044"/>
      <c r="AW27" s="2044"/>
      <c r="AX27" s="2044"/>
      <c r="AY27" s="2045"/>
    </row>
    <row r="28" spans="1:51" ht="18.75" customHeight="1" x14ac:dyDescent="0.45">
      <c r="A28" s="2025"/>
      <c r="B28" s="2043"/>
      <c r="C28" s="2044"/>
      <c r="D28" s="2044"/>
      <c r="E28" s="2044"/>
      <c r="F28" s="2045"/>
      <c r="G28" s="2043"/>
      <c r="H28" s="2044"/>
      <c r="I28" s="2044"/>
      <c r="J28" s="2044"/>
      <c r="K28" s="2044"/>
      <c r="L28" s="2045"/>
      <c r="M28" s="2046"/>
      <c r="N28" s="2044"/>
      <c r="O28" s="2044"/>
      <c r="P28" s="2045"/>
      <c r="Q28" s="2087"/>
      <c r="R28" s="2088"/>
      <c r="S28" s="2088"/>
      <c r="T28" s="2089"/>
      <c r="U28" s="2051"/>
      <c r="V28" s="2052"/>
      <c r="W28" s="2052"/>
      <c r="X28" s="2053"/>
      <c r="Y28" s="2087"/>
      <c r="Z28" s="2088"/>
      <c r="AA28" s="2088"/>
      <c r="AB28" s="2088"/>
      <c r="AC28" s="2089"/>
      <c r="AD28" s="2102"/>
      <c r="AE28" s="2070"/>
      <c r="AF28" s="2100"/>
      <c r="AG28" s="2101"/>
      <c r="AH28" s="2052"/>
      <c r="AI28" s="2052"/>
      <c r="AJ28" s="2052"/>
      <c r="AK28" s="2053"/>
      <c r="AL28" s="2043"/>
      <c r="AM28" s="2045"/>
      <c r="AN28" s="2046"/>
      <c r="AO28" s="2044"/>
      <c r="AP28" s="2044"/>
      <c r="AQ28" s="2045"/>
      <c r="AR28" s="2059"/>
      <c r="AS28" s="2060"/>
      <c r="AT28" s="2061"/>
      <c r="AU28" s="2043"/>
      <c r="AV28" s="2044"/>
      <c r="AW28" s="2044"/>
      <c r="AX28" s="2044"/>
      <c r="AY28" s="2045"/>
    </row>
    <row r="29" spans="1:51" ht="18.75" customHeight="1" x14ac:dyDescent="0.45">
      <c r="A29" s="2026"/>
      <c r="B29" s="1440" t="s">
        <v>135</v>
      </c>
      <c r="C29" s="1441"/>
      <c r="D29" s="1441"/>
      <c r="E29" s="1441"/>
      <c r="F29" s="1475"/>
      <c r="G29" s="2103"/>
      <c r="H29" s="2104"/>
      <c r="I29" s="2104"/>
      <c r="J29" s="2104"/>
      <c r="K29" s="2104"/>
      <c r="L29" s="2105"/>
      <c r="M29" s="2103"/>
      <c r="N29" s="2104"/>
      <c r="O29" s="2104"/>
      <c r="P29" s="2105"/>
      <c r="Q29" s="2077">
        <f>SUM(Q21:T28)</f>
        <v>0</v>
      </c>
      <c r="R29" s="2078"/>
      <c r="S29" s="2078"/>
      <c r="T29" s="2079"/>
      <c r="U29" s="2077">
        <f>SUM(U21:X28)</f>
        <v>0</v>
      </c>
      <c r="V29" s="2078"/>
      <c r="W29" s="2078"/>
      <c r="X29" s="2079"/>
      <c r="Y29" s="2077">
        <f>SUM(Y21:AC28)</f>
        <v>0</v>
      </c>
      <c r="Z29" s="2078"/>
      <c r="AA29" s="2078"/>
      <c r="AB29" s="2078"/>
      <c r="AC29" s="2079"/>
      <c r="AD29" s="2123">
        <f>SUM(AH21:AK28)</f>
        <v>0</v>
      </c>
      <c r="AE29" s="2124"/>
      <c r="AF29" s="2124"/>
      <c r="AG29" s="2124"/>
      <c r="AH29" s="2124"/>
      <c r="AI29" s="2124"/>
      <c r="AJ29" s="2124"/>
      <c r="AK29" s="2125"/>
      <c r="AL29" s="2126"/>
      <c r="AM29" s="2127"/>
      <c r="AN29" s="178"/>
      <c r="AO29" s="179"/>
      <c r="AP29" s="179"/>
      <c r="AQ29" s="179"/>
      <c r="AR29" s="178"/>
      <c r="AS29" s="179"/>
      <c r="AT29" s="179"/>
      <c r="AU29" s="2103"/>
      <c r="AV29" s="2104"/>
      <c r="AW29" s="2104"/>
      <c r="AX29" s="2104"/>
      <c r="AY29" s="2105"/>
    </row>
    <row r="30" spans="1:51" ht="18.75" customHeight="1" x14ac:dyDescent="0.45">
      <c r="A30" s="1440" t="s">
        <v>262</v>
      </c>
      <c r="B30" s="1441"/>
      <c r="C30" s="1441"/>
      <c r="D30" s="1441"/>
      <c r="E30" s="1441"/>
      <c r="F30" s="1475"/>
      <c r="G30" s="2103"/>
      <c r="H30" s="2104"/>
      <c r="I30" s="2104"/>
      <c r="J30" s="2104"/>
      <c r="K30" s="2104"/>
      <c r="L30" s="2105"/>
      <c r="M30" s="2103"/>
      <c r="N30" s="2104"/>
      <c r="O30" s="2104"/>
      <c r="P30" s="2105"/>
      <c r="Q30" s="2077">
        <f>Q20+Q29</f>
        <v>0</v>
      </c>
      <c r="R30" s="2078"/>
      <c r="S30" s="2078"/>
      <c r="T30" s="2079"/>
      <c r="U30" s="2077">
        <f>U20+U29</f>
        <v>0</v>
      </c>
      <c r="V30" s="2078"/>
      <c r="W30" s="2078"/>
      <c r="X30" s="2079"/>
      <c r="Y30" s="2077">
        <f>Y20+Y29</f>
        <v>0</v>
      </c>
      <c r="Z30" s="2078"/>
      <c r="AA30" s="2078"/>
      <c r="AB30" s="2078"/>
      <c r="AC30" s="2079"/>
      <c r="AD30" s="2123">
        <f>AD20+AD29</f>
        <v>0</v>
      </c>
      <c r="AE30" s="2124"/>
      <c r="AF30" s="2124"/>
      <c r="AG30" s="2124"/>
      <c r="AH30" s="2124"/>
      <c r="AI30" s="2124"/>
      <c r="AJ30" s="2124"/>
      <c r="AK30" s="2125"/>
      <c r="AL30" s="2126"/>
      <c r="AM30" s="2127"/>
      <c r="AN30" s="178"/>
      <c r="AO30" s="179"/>
      <c r="AP30" s="179"/>
      <c r="AQ30" s="179"/>
      <c r="AR30" s="178"/>
      <c r="AS30" s="179"/>
      <c r="AT30" s="179"/>
      <c r="AU30" s="2103"/>
      <c r="AV30" s="2104"/>
      <c r="AW30" s="2104"/>
      <c r="AX30" s="2104"/>
      <c r="AY30" s="2105"/>
    </row>
    <row r="31" spans="1:51" ht="18.75" customHeight="1" x14ac:dyDescent="0.45">
      <c r="A31" s="1485" t="s">
        <v>263</v>
      </c>
      <c r="B31" s="1485"/>
      <c r="C31" s="82" t="s">
        <v>4</v>
      </c>
      <c r="D31" s="81"/>
      <c r="E31" s="81" t="s">
        <v>273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</row>
    <row r="32" spans="1:51" ht="18.75" customHeight="1" x14ac:dyDescent="0.45">
      <c r="A32" s="81"/>
      <c r="B32" s="81"/>
      <c r="C32" s="82" t="s">
        <v>246</v>
      </c>
      <c r="D32" s="81"/>
      <c r="E32" s="81" t="s">
        <v>583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</row>
    <row r="33" spans="1:25" ht="18.75" customHeight="1" x14ac:dyDescent="0.4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</row>
    <row r="34" spans="1:25" ht="18.75" customHeight="1" x14ac:dyDescent="0.4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</row>
    <row r="36" spans="1:25" ht="18.75" customHeight="1" x14ac:dyDescent="0.45"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25" ht="18.75" customHeight="1" x14ac:dyDescent="0.45"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</sheetData>
  <mergeCells count="326">
    <mergeCell ref="G20:L20"/>
    <mergeCell ref="G30:L30"/>
    <mergeCell ref="A1:AY1"/>
    <mergeCell ref="AL7:AM7"/>
    <mergeCell ref="AR7:AT7"/>
    <mergeCell ref="AU29:AY29"/>
    <mergeCell ref="AU30:AY30"/>
    <mergeCell ref="AU20:AY20"/>
    <mergeCell ref="AR20:AT20"/>
    <mergeCell ref="AN20:AQ20"/>
    <mergeCell ref="AD20:AK20"/>
    <mergeCell ref="AD29:AK29"/>
    <mergeCell ref="AL30:AM30"/>
    <mergeCell ref="AL15:AM15"/>
    <mergeCell ref="AL16:AM16"/>
    <mergeCell ref="AL17:AM17"/>
    <mergeCell ref="AD22:AE22"/>
    <mergeCell ref="AD23:AE23"/>
    <mergeCell ref="AD24:AE24"/>
    <mergeCell ref="AD25:AE25"/>
    <mergeCell ref="AD26:AE26"/>
    <mergeCell ref="AD27:AE27"/>
    <mergeCell ref="AD14:AE14"/>
    <mergeCell ref="AD15:AE15"/>
    <mergeCell ref="A31:B31"/>
    <mergeCell ref="AD3:AY4"/>
    <mergeCell ref="AD5:AK6"/>
    <mergeCell ref="U7:X7"/>
    <mergeCell ref="U3:X6"/>
    <mergeCell ref="Y7:AC7"/>
    <mergeCell ref="AD30:AK30"/>
    <mergeCell ref="M20:P20"/>
    <mergeCell ref="M29:P29"/>
    <mergeCell ref="AL24:AM24"/>
    <mergeCell ref="AL25:AM25"/>
    <mergeCell ref="AL26:AM26"/>
    <mergeCell ref="AL27:AM27"/>
    <mergeCell ref="AL28:AM28"/>
    <mergeCell ref="AL29:AM29"/>
    <mergeCell ref="AL18:AM18"/>
    <mergeCell ref="AL19:AM19"/>
    <mergeCell ref="AL20:AM20"/>
    <mergeCell ref="AL21:AM21"/>
    <mergeCell ref="AL22:AM22"/>
    <mergeCell ref="AL23:AM23"/>
    <mergeCell ref="AL12:AM12"/>
    <mergeCell ref="AL13:AM13"/>
    <mergeCell ref="AL14:AM14"/>
    <mergeCell ref="AD16:AE16"/>
    <mergeCell ref="AD17:AE17"/>
    <mergeCell ref="AD18:AE18"/>
    <mergeCell ref="AD19:AE19"/>
    <mergeCell ref="AT2:AY2"/>
    <mergeCell ref="AD8:AE8"/>
    <mergeCell ref="AD9:AE9"/>
    <mergeCell ref="AD10:AE10"/>
    <mergeCell ref="AD11:AE11"/>
    <mergeCell ref="AD12:AE12"/>
    <mergeCell ref="AL8:AM8"/>
    <mergeCell ref="AL9:AM9"/>
    <mergeCell ref="AL10:AM10"/>
    <mergeCell ref="AL11:AM11"/>
    <mergeCell ref="AN10:AQ10"/>
    <mergeCell ref="AR10:AT10"/>
    <mergeCell ref="AU10:AY10"/>
    <mergeCell ref="AR9:AT9"/>
    <mergeCell ref="AU9:AY9"/>
    <mergeCell ref="AF7:AG7"/>
    <mergeCell ref="AH7:AK7"/>
    <mergeCell ref="AN7:AQ7"/>
    <mergeCell ref="AR16:AT16"/>
    <mergeCell ref="AU16:AY16"/>
    <mergeCell ref="B29:F29"/>
    <mergeCell ref="Q29:T29"/>
    <mergeCell ref="U29:X29"/>
    <mergeCell ref="Y29:AC29"/>
    <mergeCell ref="Q27:T27"/>
    <mergeCell ref="U27:X27"/>
    <mergeCell ref="Y27:AC27"/>
    <mergeCell ref="A30:F30"/>
    <mergeCell ref="Q30:T30"/>
    <mergeCell ref="U30:X30"/>
    <mergeCell ref="Y30:AC30"/>
    <mergeCell ref="Y28:AC28"/>
    <mergeCell ref="B28:F28"/>
    <mergeCell ref="G28:L28"/>
    <mergeCell ref="M28:P28"/>
    <mergeCell ref="Q28:T28"/>
    <mergeCell ref="U28:X28"/>
    <mergeCell ref="M30:P30"/>
    <mergeCell ref="G29:L29"/>
    <mergeCell ref="AF28:AG28"/>
    <mergeCell ref="AH28:AK28"/>
    <mergeCell ref="AN28:AQ28"/>
    <mergeCell ref="AN26:AQ26"/>
    <mergeCell ref="AR26:AT26"/>
    <mergeCell ref="AU26:AY26"/>
    <mergeCell ref="AR28:AT28"/>
    <mergeCell ref="AU28:AY28"/>
    <mergeCell ref="AD28:AE28"/>
    <mergeCell ref="AF27:AG27"/>
    <mergeCell ref="AH27:AK27"/>
    <mergeCell ref="AN27:AQ27"/>
    <mergeCell ref="AR27:AT27"/>
    <mergeCell ref="AU27:AY27"/>
    <mergeCell ref="AF25:AG25"/>
    <mergeCell ref="AH25:AK25"/>
    <mergeCell ref="AN25:AQ25"/>
    <mergeCell ref="AR25:AT25"/>
    <mergeCell ref="AU25:AY25"/>
    <mergeCell ref="B26:F26"/>
    <mergeCell ref="G26:L26"/>
    <mergeCell ref="M26:P26"/>
    <mergeCell ref="Q26:T26"/>
    <mergeCell ref="U26:X26"/>
    <mergeCell ref="Y26:AC26"/>
    <mergeCell ref="AF26:AG26"/>
    <mergeCell ref="AH26:AK26"/>
    <mergeCell ref="AF23:AG23"/>
    <mergeCell ref="AH23:AK23"/>
    <mergeCell ref="AN23:AQ23"/>
    <mergeCell ref="AR23:AT23"/>
    <mergeCell ref="AU23:AY23"/>
    <mergeCell ref="B24:F24"/>
    <mergeCell ref="G24:L24"/>
    <mergeCell ref="M24:P24"/>
    <mergeCell ref="Q24:T24"/>
    <mergeCell ref="U24:X24"/>
    <mergeCell ref="Y24:AC24"/>
    <mergeCell ref="AF24:AG24"/>
    <mergeCell ref="AH24:AK24"/>
    <mergeCell ref="AN24:AQ24"/>
    <mergeCell ref="AR24:AT24"/>
    <mergeCell ref="AU24:AY24"/>
    <mergeCell ref="AU21:AY21"/>
    <mergeCell ref="B22:F22"/>
    <mergeCell ref="G22:L22"/>
    <mergeCell ref="M22:P22"/>
    <mergeCell ref="Q22:T22"/>
    <mergeCell ref="U22:X22"/>
    <mergeCell ref="Y22:AC22"/>
    <mergeCell ref="AF22:AG22"/>
    <mergeCell ref="AH22:AK22"/>
    <mergeCell ref="AN22:AQ22"/>
    <mergeCell ref="U21:X21"/>
    <mergeCell ref="Y21:AC21"/>
    <mergeCell ref="AF21:AG21"/>
    <mergeCell ref="AH21:AK21"/>
    <mergeCell ref="AN21:AQ21"/>
    <mergeCell ref="AR21:AT21"/>
    <mergeCell ref="AD21:AE21"/>
    <mergeCell ref="AR22:AT22"/>
    <mergeCell ref="AU22:AY22"/>
    <mergeCell ref="B20:F20"/>
    <mergeCell ref="Q20:T20"/>
    <mergeCell ref="U20:X20"/>
    <mergeCell ref="Y20:AC20"/>
    <mergeCell ref="A21:A29"/>
    <mergeCell ref="B21:F21"/>
    <mergeCell ref="G21:L21"/>
    <mergeCell ref="M21:P21"/>
    <mergeCell ref="Q21:T21"/>
    <mergeCell ref="B23:F23"/>
    <mergeCell ref="G23:L23"/>
    <mergeCell ref="M23:P23"/>
    <mergeCell ref="Q23:T23"/>
    <mergeCell ref="U23:X23"/>
    <mergeCell ref="Y23:AC23"/>
    <mergeCell ref="B25:F25"/>
    <mergeCell ref="G25:L25"/>
    <mergeCell ref="M25:P25"/>
    <mergeCell ref="Q25:T25"/>
    <mergeCell ref="U25:X25"/>
    <mergeCell ref="Y25:AC25"/>
    <mergeCell ref="B27:F27"/>
    <mergeCell ref="G27:L27"/>
    <mergeCell ref="M27:P27"/>
    <mergeCell ref="Y16:AC16"/>
    <mergeCell ref="B19:F19"/>
    <mergeCell ref="G19:L19"/>
    <mergeCell ref="M19:P19"/>
    <mergeCell ref="Q19:T19"/>
    <mergeCell ref="U19:X19"/>
    <mergeCell ref="B18:F18"/>
    <mergeCell ref="G18:L18"/>
    <mergeCell ref="M18:P18"/>
    <mergeCell ref="Q18:T18"/>
    <mergeCell ref="U18:X18"/>
    <mergeCell ref="Y19:AC19"/>
    <mergeCell ref="Y18:AC18"/>
    <mergeCell ref="AF19:AG19"/>
    <mergeCell ref="AH19:AK19"/>
    <mergeCell ref="AN19:AQ19"/>
    <mergeCell ref="AR19:AT19"/>
    <mergeCell ref="AU19:AY19"/>
    <mergeCell ref="AF18:AG18"/>
    <mergeCell ref="AH18:AK18"/>
    <mergeCell ref="AN18:AQ18"/>
    <mergeCell ref="AR18:AT18"/>
    <mergeCell ref="AU18:AY18"/>
    <mergeCell ref="AH14:AK14"/>
    <mergeCell ref="AN14:AQ14"/>
    <mergeCell ref="AR14:AT14"/>
    <mergeCell ref="AU14:AY14"/>
    <mergeCell ref="Y14:AC14"/>
    <mergeCell ref="B17:F17"/>
    <mergeCell ref="G17:L17"/>
    <mergeCell ref="M17:P17"/>
    <mergeCell ref="Q17:T17"/>
    <mergeCell ref="U17:X17"/>
    <mergeCell ref="B16:F16"/>
    <mergeCell ref="G16:L16"/>
    <mergeCell ref="M16:P16"/>
    <mergeCell ref="Q16:T16"/>
    <mergeCell ref="U16:X16"/>
    <mergeCell ref="Y17:AC17"/>
    <mergeCell ref="AF17:AG17"/>
    <mergeCell ref="AH17:AK17"/>
    <mergeCell ref="AN17:AQ17"/>
    <mergeCell ref="AR17:AT17"/>
    <mergeCell ref="AU17:AY17"/>
    <mergeCell ref="AF16:AG16"/>
    <mergeCell ref="AH16:AK16"/>
    <mergeCell ref="AN16:AQ16"/>
    <mergeCell ref="AU13:AY13"/>
    <mergeCell ref="AD13:AE13"/>
    <mergeCell ref="AF12:AG12"/>
    <mergeCell ref="AH12:AK12"/>
    <mergeCell ref="AN12:AQ12"/>
    <mergeCell ref="AR12:AT12"/>
    <mergeCell ref="AU12:AY12"/>
    <mergeCell ref="B15:F15"/>
    <mergeCell ref="G15:L15"/>
    <mergeCell ref="M15:P15"/>
    <mergeCell ref="Q15:T15"/>
    <mergeCell ref="U15:X15"/>
    <mergeCell ref="B14:F14"/>
    <mergeCell ref="G14:L14"/>
    <mergeCell ref="M14:P14"/>
    <mergeCell ref="Q14:T14"/>
    <mergeCell ref="U14:X14"/>
    <mergeCell ref="Y15:AC15"/>
    <mergeCell ref="AF15:AG15"/>
    <mergeCell ref="AH15:AK15"/>
    <mergeCell ref="AN15:AQ15"/>
    <mergeCell ref="AR15:AT15"/>
    <mergeCell ref="AU15:AY15"/>
    <mergeCell ref="AF14:AG14"/>
    <mergeCell ref="AU11:AY11"/>
    <mergeCell ref="B12:F12"/>
    <mergeCell ref="G12:L12"/>
    <mergeCell ref="M12:P12"/>
    <mergeCell ref="Q12:T12"/>
    <mergeCell ref="U12:X12"/>
    <mergeCell ref="Y12:AC12"/>
    <mergeCell ref="B11:F11"/>
    <mergeCell ref="G11:L11"/>
    <mergeCell ref="M11:P11"/>
    <mergeCell ref="Q11:T11"/>
    <mergeCell ref="U11:X11"/>
    <mergeCell ref="Y11:AC11"/>
    <mergeCell ref="AF11:AG11"/>
    <mergeCell ref="AR8:AT8"/>
    <mergeCell ref="B13:F13"/>
    <mergeCell ref="G13:L13"/>
    <mergeCell ref="M13:P13"/>
    <mergeCell ref="Q13:T13"/>
    <mergeCell ref="U13:X13"/>
    <mergeCell ref="AH11:AK11"/>
    <mergeCell ref="AN11:AQ11"/>
    <mergeCell ref="AR11:AT11"/>
    <mergeCell ref="Y13:AC13"/>
    <mergeCell ref="AF13:AG13"/>
    <mergeCell ref="AH13:AK13"/>
    <mergeCell ref="AN13:AQ13"/>
    <mergeCell ref="AR13:AT13"/>
    <mergeCell ref="Y9:AC9"/>
    <mergeCell ref="AF9:AG9"/>
    <mergeCell ref="AH9:AK9"/>
    <mergeCell ref="AN9:AQ9"/>
    <mergeCell ref="U8:X8"/>
    <mergeCell ref="Y8:AC8"/>
    <mergeCell ref="AF8:AG8"/>
    <mergeCell ref="AH8:AK8"/>
    <mergeCell ref="AN8:AQ8"/>
    <mergeCell ref="AU7:AY7"/>
    <mergeCell ref="A7:A20"/>
    <mergeCell ref="B7:F7"/>
    <mergeCell ref="G7:L7"/>
    <mergeCell ref="M7:P7"/>
    <mergeCell ref="Q7:T7"/>
    <mergeCell ref="B8:F8"/>
    <mergeCell ref="G8:L8"/>
    <mergeCell ref="M8:P8"/>
    <mergeCell ref="Q8:T8"/>
    <mergeCell ref="B10:F10"/>
    <mergeCell ref="G10:L10"/>
    <mergeCell ref="M10:P10"/>
    <mergeCell ref="Q10:T10"/>
    <mergeCell ref="U10:X10"/>
    <mergeCell ref="Y10:AC10"/>
    <mergeCell ref="AF10:AG10"/>
    <mergeCell ref="AH10:AK10"/>
    <mergeCell ref="AU8:AY8"/>
    <mergeCell ref="B9:F9"/>
    <mergeCell ref="G9:L9"/>
    <mergeCell ref="M9:P9"/>
    <mergeCell ref="Q9:T9"/>
    <mergeCell ref="U9:X9"/>
    <mergeCell ref="AR5:AT6"/>
    <mergeCell ref="AU5:AY6"/>
    <mergeCell ref="A3:A6"/>
    <mergeCell ref="B3:F6"/>
    <mergeCell ref="G3:L6"/>
    <mergeCell ref="M3:T4"/>
    <mergeCell ref="Y3:AC3"/>
    <mergeCell ref="M5:P6"/>
    <mergeCell ref="Q5:T6"/>
    <mergeCell ref="AN5:AQ6"/>
    <mergeCell ref="Y6:AC6"/>
    <mergeCell ref="AL5:AM6"/>
    <mergeCell ref="Y4:Y5"/>
    <mergeCell ref="Z4:Z5"/>
    <mergeCell ref="AA4:AA5"/>
    <mergeCell ref="AB4:AB5"/>
    <mergeCell ref="AC4:AC5"/>
  </mergeCells>
  <phoneticPr fontId="1"/>
  <printOptions horizontalCentered="1"/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①表紙</vt:lpstr>
      <vt:lpstr>②提出書類一覧表</vt:lpstr>
      <vt:lpstr>③建造申込書</vt:lpstr>
      <vt:lpstr>④建造要件</vt:lpstr>
      <vt:lpstr>⑤建造船舶関係資料</vt:lpstr>
      <vt:lpstr>⑥建造旅客船・就航航路概要</vt:lpstr>
      <vt:lpstr>⑦航路損益（１）</vt:lpstr>
      <vt:lpstr>⑧航路損益（２）</vt:lpstr>
      <vt:lpstr>⑨損益計算基礎</vt:lpstr>
      <vt:lpstr>⑩航路損益（新造船以外１）</vt:lpstr>
      <vt:lpstr>⑪航路損益（新造船以外２）</vt:lpstr>
      <vt:lpstr>⑫損益計算基礎（新造船以外）</vt:lpstr>
      <vt:lpstr>⑬企業全体の損益見込</vt:lpstr>
      <vt:lpstr>⑭申込者の事業概要</vt:lpstr>
      <vt:lpstr>⑮（貨物取扱事業者のみ）過去3年の取扱貨物</vt:lpstr>
      <vt:lpstr>⑯使用船舶表</vt:lpstr>
      <vt:lpstr>⑰資金別借入返済実績明細表</vt:lpstr>
      <vt:lpstr>①表紙!Print_Area</vt:lpstr>
      <vt:lpstr>③建造申込書!Print_Area</vt:lpstr>
      <vt:lpstr>④建造要件!Print_Area</vt:lpstr>
      <vt:lpstr>⑤建造船舶関係資料!Print_Area</vt:lpstr>
      <vt:lpstr>⑥建造旅客船・就航航路概要!Print_Area</vt:lpstr>
      <vt:lpstr>'⑦航路損益（１）'!Print_Area</vt:lpstr>
      <vt:lpstr>'⑧航路損益（２）'!Print_Area</vt:lpstr>
      <vt:lpstr>⑨損益計算基礎!Print_Area</vt:lpstr>
      <vt:lpstr>'⑩航路損益（新造船以外１）'!Print_Area</vt:lpstr>
      <vt:lpstr>'⑪航路損益（新造船以外２）'!Print_Area</vt:lpstr>
      <vt:lpstr>'⑫損益計算基礎（新造船以外）'!Print_Area</vt:lpstr>
      <vt:lpstr>⑬企業全体の損益見込!Print_Area</vt:lpstr>
      <vt:lpstr>⑭申込者の事業概要!Print_Area</vt:lpstr>
      <vt:lpstr>'⑮（貨物取扱事業者のみ）過去3年の取扱貨物'!Print_Area</vt:lpstr>
      <vt:lpstr>⑯使用船舶表!Print_Area</vt:lpstr>
      <vt:lpstr>⑰資金別借入返済実績明細表!Print_Area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2023-03-23T06:45:42Z</dcterms:modified>
  <cp:category/>
  <cp:contentStatus/>
  <dc:language/>
  <cp:version/>
</cp:coreProperties>
</file>